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2.xml" ContentType="application/vnd.openxmlformats-officedocument.drawing+xml"/>
  <Override PartName="/xl/worksheets/sheet1.xml" ContentType="application/vnd.openxmlformats-officedocument.spreadsheetml.workshee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2.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1. DIRECCION\Control_Interno\2016\"/>
    </mc:Choice>
  </mc:AlternateContent>
  <bookViews>
    <workbookView xWindow="0" yWindow="0" windowWidth="25200" windowHeight="11385" tabRatio="1000" activeTab="2"/>
  </bookViews>
  <sheets>
    <sheet name="Calidad TIC 2016" sheetId="13" r:id="rId1"/>
    <sheet name="Calidad PLE 2016" sheetId="15" r:id="rId2"/>
    <sheet name="ORD" sheetId="16" r:id="rId3"/>
    <sheet name="GIC" sheetId="17" r:id="rId4"/>
    <sheet name="GTH" sheetId="11" r:id="rId5"/>
    <sheet name="USOS 2016" sheetId="10" r:id="rId6"/>
    <sheet name="USOS 2015" sheetId="12" r:id="rId7"/>
    <sheet name="DdA" sheetId="2" r:id="rId8"/>
    <sheet name="RdC" sheetId="1" r:id="rId9"/>
    <sheet name="GCO" sheetId="3" r:id="rId10"/>
    <sheet name="PQRSD2015" sheetId="5" r:id="rId11"/>
    <sheet name="PQRSD2016" sheetId="4" r:id="rId12"/>
    <sheet name="NCmBVQI" sheetId="6" r:id="rId13"/>
    <sheet name="PLE Y COG" sheetId="7" r:id="rId14"/>
    <sheet name="GIF" sheetId="8" r:id="rId15"/>
    <sheet name="CDE" sheetId="9" r:id="rId16"/>
  </sheets>
  <definedNames>
    <definedName name="__bookmark_1" localSheetId="1">'Calidad PLE 2016'!$A$4:$AB$65</definedName>
    <definedName name="__bookmark_1" localSheetId="2">ORD!$A$4:$AB$76</definedName>
    <definedName name="__bookmark_1">'Calidad TIC 2016'!$A$4:$AB$9</definedName>
    <definedName name="_xlnm._FilterDatabase" localSheetId="1" hidden="1">'Calidad PLE 2016'!$A$5:$AB$65</definedName>
    <definedName name="_xlnm._FilterDatabase" localSheetId="0" hidden="1">'Calidad TIC 2016'!$A$5:$AB$9</definedName>
    <definedName name="_xlnm._FilterDatabase" localSheetId="3" hidden="1">GIC!$A$5:$AC$37</definedName>
    <definedName name="_xlnm._FilterDatabase" localSheetId="2" hidden="1">ORD!$A$5:$AB$76</definedName>
    <definedName name="_xlnm.Print_Area" localSheetId="7">DdA!$A$1:$AB$14</definedName>
    <definedName name="_xlnm.Print_Area" localSheetId="9">GCO!$A$1:$AB$17</definedName>
    <definedName name="_xlnm.Print_Area" localSheetId="3">GIC!$A$1:$AB$37</definedName>
    <definedName name="_xlnm.Print_Area" localSheetId="4">GTH!$A$4:$R$15</definedName>
    <definedName name="_xlnm.Print_Area" localSheetId="12">NCmBVQI!$A$1:$AB$47</definedName>
    <definedName name="_xlnm.Print_Area" localSheetId="13">'PLE Y COG'!$A$1:$AB$16</definedName>
    <definedName name="_xlnm.Print_Area" localSheetId="8">RdC!$A$1:$AB$23</definedName>
    <definedName name="_xlnm.Print_Area" localSheetId="6">'USOS 2015'!$A$1:$AB$32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 i="17" l="1"/>
  <c r="R32" i="17"/>
  <c r="R31" i="17"/>
  <c r="R30" i="17"/>
  <c r="R29" i="17"/>
  <c r="R28" i="17"/>
  <c r="R27" i="17"/>
  <c r="R26" i="17"/>
  <c r="R25" i="17"/>
  <c r="R24" i="17"/>
  <c r="R23" i="17"/>
  <c r="R22" i="17"/>
  <c r="R21" i="17"/>
  <c r="R20" i="17"/>
  <c r="R19" i="17"/>
  <c r="R18" i="17"/>
  <c r="R17" i="17"/>
  <c r="R16" i="17"/>
  <c r="R15" i="17"/>
  <c r="R14" i="17"/>
  <c r="R13" i="17"/>
  <c r="R12" i="17"/>
  <c r="R11" i="17"/>
  <c r="R10" i="17"/>
  <c r="R9" i="17"/>
  <c r="R8" i="17"/>
  <c r="R26" i="9" l="1"/>
  <c r="R25" i="9"/>
  <c r="R24" i="9"/>
  <c r="R23" i="9"/>
  <c r="R22" i="9"/>
  <c r="R21" i="9"/>
  <c r="R20" i="9"/>
  <c r="R19" i="9"/>
  <c r="R18" i="9"/>
  <c r="R17" i="9"/>
  <c r="R16" i="9"/>
  <c r="R15" i="9"/>
  <c r="R14" i="9"/>
  <c r="R13" i="9"/>
  <c r="R12" i="9"/>
  <c r="R11" i="9"/>
  <c r="R10" i="9"/>
  <c r="R9" i="9"/>
  <c r="R8" i="9"/>
  <c r="R29" i="12" l="1"/>
  <c r="R28" i="12"/>
  <c r="R27" i="12"/>
  <c r="R26" i="12"/>
  <c r="R25" i="12"/>
  <c r="R24" i="12"/>
  <c r="R23" i="12"/>
  <c r="R22" i="12"/>
  <c r="R21" i="12"/>
  <c r="R20" i="12"/>
  <c r="R19" i="12"/>
  <c r="R18" i="12"/>
  <c r="R17" i="12"/>
  <c r="R16" i="12"/>
  <c r="R15" i="12"/>
  <c r="R14" i="12"/>
  <c r="R13" i="12"/>
  <c r="R12" i="12"/>
  <c r="R11" i="12"/>
  <c r="R10" i="12"/>
  <c r="R9" i="12"/>
  <c r="R8" i="12"/>
  <c r="R16" i="11" l="1"/>
  <c r="R15" i="11"/>
  <c r="R14" i="11"/>
  <c r="R13" i="11"/>
  <c r="R12" i="11"/>
  <c r="R11" i="11"/>
  <c r="R10" i="11"/>
  <c r="R9" i="11"/>
  <c r="R8" i="11"/>
  <c r="R41" i="10" l="1"/>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20" i="8" l="1"/>
  <c r="R19" i="8"/>
  <c r="R18" i="8"/>
  <c r="R17" i="8"/>
  <c r="R16" i="8"/>
  <c r="R15" i="8"/>
  <c r="R14" i="8"/>
  <c r="R13" i="8"/>
  <c r="R12" i="8"/>
  <c r="R11" i="8"/>
  <c r="R10" i="8"/>
  <c r="R9" i="8"/>
  <c r="R8" i="8"/>
  <c r="R16" i="7" l="1"/>
  <c r="R15" i="7"/>
  <c r="R14" i="7"/>
  <c r="R13" i="7"/>
  <c r="R12" i="7"/>
  <c r="R11" i="7"/>
  <c r="R10" i="7"/>
  <c r="R9" i="7"/>
  <c r="R8" i="7"/>
  <c r="R45" i="6" l="1"/>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17" i="3" l="1"/>
  <c r="R16" i="3"/>
  <c r="R15" i="3"/>
  <c r="R14" i="3"/>
  <c r="R13" i="3"/>
  <c r="R12" i="3"/>
  <c r="R11" i="3"/>
  <c r="R10" i="3"/>
  <c r="R9" i="3"/>
  <c r="R8" i="3"/>
  <c r="R12" i="2" l="1"/>
  <c r="R11" i="2"/>
  <c r="R10" i="2"/>
  <c r="R9" i="2"/>
  <c r="R8" i="2"/>
  <c r="R21" i="1" l="1"/>
  <c r="R20" i="1"/>
  <c r="R19" i="1"/>
  <c r="R18" i="1"/>
  <c r="R17" i="1"/>
  <c r="R16" i="1"/>
  <c r="R15" i="1"/>
  <c r="R14" i="1"/>
  <c r="R13" i="1"/>
  <c r="R12" i="1"/>
  <c r="R11" i="1"/>
  <c r="R10" i="1"/>
  <c r="R9" i="1"/>
  <c r="R8" i="1"/>
</calcChain>
</file>

<file path=xl/comments1.xml><?xml version="1.0" encoding="utf-8"?>
<comments xmlns="http://schemas.openxmlformats.org/spreadsheetml/2006/main">
  <authors>
    <author>Camilo Andres Pulido Laverde</author>
  </authors>
  <commentList>
    <comment ref="B5" authorId="0" shapeId="0">
      <text>
        <r>
          <rPr>
            <b/>
            <sz val="9"/>
            <color indexed="81"/>
            <rFont val="Tahoma"/>
            <family val="2"/>
          </rPr>
          <t>Camilo Andres Pulido Laverde:</t>
        </r>
        <r>
          <rPr>
            <sz val="9"/>
            <color indexed="81"/>
            <rFont val="Tahoma"/>
            <family val="2"/>
          </rPr>
          <t xml:space="preserve">
ESTO ESTA MAL NO ES LA FUENTE, VER OTRAS HOJAS</t>
        </r>
      </text>
    </comment>
  </commentList>
</comments>
</file>

<file path=xl/comments2.xml><?xml version="1.0" encoding="utf-8"?>
<comments xmlns="http://schemas.openxmlformats.org/spreadsheetml/2006/main">
  <authors>
    <author>Carolina Morera Amaya</author>
  </authors>
  <commentList>
    <comment ref="D8" authorId="0" shapeId="0">
      <text>
        <r>
          <rPr>
            <b/>
            <sz val="9"/>
            <color indexed="81"/>
            <rFont val="Tahoma"/>
            <family val="2"/>
          </rPr>
          <t>Carolina Morera Amaya:</t>
        </r>
        <r>
          <rPr>
            <sz val="9"/>
            <color indexed="81"/>
            <rFont val="Tahoma"/>
            <family val="2"/>
          </rPr>
          <t xml:space="preserve">
Alcance con la información de terceros y el SW</t>
        </r>
      </text>
    </comment>
    <comment ref="K8" authorId="0" shapeId="0">
      <text>
        <r>
          <rPr>
            <b/>
            <sz val="9"/>
            <color indexed="81"/>
            <rFont val="Tahoma"/>
            <family val="2"/>
          </rPr>
          <t>Carolina Morera Amaya:</t>
        </r>
        <r>
          <rPr>
            <sz val="9"/>
            <color indexed="81"/>
            <rFont val="Tahoma"/>
            <family val="2"/>
          </rPr>
          <t xml:space="preserve">
1 política</t>
        </r>
      </text>
    </comment>
  </commentList>
</comments>
</file>

<file path=xl/comments3.xml><?xml version="1.0" encoding="utf-8"?>
<comments xmlns="http://schemas.openxmlformats.org/spreadsheetml/2006/main">
  <authors>
    <author>Camilo Andres Pulido Laverde</author>
  </authors>
  <commentList>
    <comment ref="AA8" authorId="0" shapeId="0">
      <text>
        <r>
          <rPr>
            <b/>
            <sz val="9"/>
            <color indexed="81"/>
            <rFont val="Tahoma"/>
            <family val="2"/>
          </rPr>
          <t>Camilo Andres Pulido Laverde:</t>
        </r>
        <r>
          <rPr>
            <sz val="9"/>
            <color indexed="81"/>
            <rFont val="Tahoma"/>
            <family val="2"/>
          </rPr>
          <t xml:space="preserve">
Actaulizar para esta fecha?</t>
        </r>
      </text>
    </comment>
  </commentList>
</comments>
</file>

<file path=xl/comments4.xml><?xml version="1.0" encoding="utf-8"?>
<comments xmlns="http://schemas.openxmlformats.org/spreadsheetml/2006/main">
  <authors>
    <author>Gloria Amparo Serna Correa</author>
    <author>Johana Trujillo Moya</author>
  </authors>
  <commentList>
    <comment ref="Q8" authorId="0" shapeId="0">
      <text>
        <r>
          <rPr>
            <b/>
            <sz val="9"/>
            <color indexed="81"/>
            <rFont val="Tahoma"/>
            <family val="2"/>
          </rPr>
          <t>Gloria Amparo Serna Correa:</t>
        </r>
        <r>
          <rPr>
            <sz val="9"/>
            <color indexed="81"/>
            <rFont val="Tahoma"/>
            <family val="2"/>
          </rPr>
          <t xml:space="preserve">
Solicitar ampliar fecha a 2015-12-31</t>
        </r>
      </text>
    </comment>
    <comment ref="M26" authorId="0" shapeId="0">
      <text>
        <r>
          <rPr>
            <b/>
            <sz val="9"/>
            <color indexed="81"/>
            <rFont val="Tahoma"/>
            <family val="2"/>
          </rPr>
          <t>Oficina TIC:</t>
        </r>
        <r>
          <rPr>
            <sz val="9"/>
            <color indexed="81"/>
            <rFont val="Tahoma"/>
            <family val="2"/>
          </rPr>
          <t xml:space="preserve">
La Estrategia de Gobierno en Línea está proyectada por MinTic a 4 años 2015-2018, por tanto a dic de 2018 se espera cumplir con el 100% de cada uno de los componentes de la estrategia. 
Cabe resaltar que se rediseñó la estrategia por parte de MinTic con su respectivo instrumento (este último para agosto de 2015), por tanto, cambiaron los componentes a los cuales se hará seguimiento y se cumplirán de acuerdo a las fechas normativas.</t>
        </r>
      </text>
    </comment>
    <comment ref="C27" authorId="1" shapeId="0">
      <text>
        <r>
          <rPr>
            <b/>
            <sz val="9"/>
            <color indexed="81"/>
            <rFont val="Tahoma"/>
            <family val="2"/>
          </rPr>
          <t>Johana Trujillo Moya:</t>
        </r>
        <r>
          <rPr>
            <sz val="9"/>
            <color indexed="81"/>
            <rFont val="Tahoma"/>
            <family val="2"/>
          </rPr>
          <t xml:space="preserve">
Esta observación no requiere formulación de acción preventiva por lo anotado por Control Interno en su informe: </t>
        </r>
        <r>
          <rPr>
            <i/>
            <sz val="9"/>
            <color indexed="81"/>
            <rFont val="Tahoma"/>
            <family val="2"/>
          </rPr>
          <t>"Cabe resaltar que para los ejercicios 2014 y 2015 se observan mejoras en los ejercicios de formulación del plan de acción lográndose una mejor adecuación entre metas y acciones, lo que denota un mejoramiento continuo en el proceso de planificación del área y de la Entidad en general".</t>
        </r>
      </text>
    </comment>
  </commentList>
</comments>
</file>

<file path=xl/sharedStrings.xml><?xml version="1.0" encoding="utf-8"?>
<sst xmlns="http://schemas.openxmlformats.org/spreadsheetml/2006/main" count="4198" uniqueCount="1314">
  <si>
    <t xml:space="preserve"> PLAN DE MEJORAMIENTO</t>
  </si>
  <si>
    <t>Código</t>
  </si>
  <si>
    <t>EVG-FT-006</t>
  </si>
  <si>
    <t xml:space="preserve">Versión </t>
  </si>
  <si>
    <t>Fecha</t>
  </si>
  <si>
    <t>1. IDENTIFICACIÓN</t>
  </si>
  <si>
    <t>2. TRATAMIENTO</t>
  </si>
  <si>
    <t>3. AUTOCONTROL DE LA ACCIÓN</t>
  </si>
  <si>
    <t>4. EFECTIVIDAD DE LA ACCIÓN</t>
  </si>
  <si>
    <t>1.1 No.</t>
  </si>
  <si>
    <t>1.2 Fuente</t>
  </si>
  <si>
    <t>1.3 Descripción del Hallazgo, la No Conformidad,  la Oportunidad de Mejora o la Observación</t>
  </si>
  <si>
    <t xml:space="preserve">1.4 Causa </t>
  </si>
  <si>
    <t xml:space="preserve">1.5 Efecto </t>
  </si>
  <si>
    <t>1.6 Responsable del plan de acción</t>
  </si>
  <si>
    <t>1.7 Acción de mejoramiento</t>
  </si>
  <si>
    <t>2.1 Propósito de la acción de mejoramiento</t>
  </si>
  <si>
    <t>2.2 Meta</t>
  </si>
  <si>
    <t xml:space="preserve">2.3 Indicador </t>
  </si>
  <si>
    <t xml:space="preserve">2.4 Descripción de las actividades </t>
  </si>
  <si>
    <t>2.5 Responsable de la actividad</t>
  </si>
  <si>
    <t>2.6 Peso de la actividad</t>
  </si>
  <si>
    <t>2.7 Fecha iniciación de la actividad</t>
  </si>
  <si>
    <t>2.8 Fecha terminación de la actividad</t>
  </si>
  <si>
    <t>2.9 Número de días programados para la actividad</t>
  </si>
  <si>
    <t>3.1 Estado de la acción</t>
  </si>
  <si>
    <t>3.2 Avance de ejecución de las actividades</t>
  </si>
  <si>
    <t>3.3 Porcentaje de avance de ejecución de las actividades</t>
  </si>
  <si>
    <t>3.4 Soportes 
(evidencias)</t>
  </si>
  <si>
    <t>4.1 La acción fue efectiva?</t>
  </si>
  <si>
    <t>4.2 Razones que llevan a calificar la acción como efectiva</t>
  </si>
  <si>
    <t>4.3 Responsable de la calificación</t>
  </si>
  <si>
    <t>3.1.1 En desarrollo</t>
  </si>
  <si>
    <t>3.1.2 Vencida</t>
  </si>
  <si>
    <t>3.1.3 Cerrada</t>
  </si>
  <si>
    <t>Preventiva</t>
  </si>
  <si>
    <t>Correctiva</t>
  </si>
  <si>
    <t>Detectiva</t>
  </si>
  <si>
    <t>SI</t>
  </si>
  <si>
    <t>NO</t>
  </si>
  <si>
    <t>Otras oportunidades de mejora</t>
  </si>
  <si>
    <t>Se detectan aspectos por incluir en la Política de Transparencia, Participación y Servicio al Ciudadano de acuerdo a evaluación del FURAG 2015.</t>
  </si>
  <si>
    <t>NA</t>
  </si>
  <si>
    <t>Oficina TIC
Asesoría de Comunicaciones
Secretaría General</t>
  </si>
  <si>
    <t>X</t>
  </si>
  <si>
    <t>Asegurar el cumplimiento de las disposiciones en materia de Transparencia y Acceso a la Información.</t>
  </si>
  <si>
    <t>100% del inventario de activos de información actualizado.</t>
  </si>
  <si>
    <t>Actualizaciones realizadas / Actualizaciones programadas</t>
  </si>
  <si>
    <t>Actualizar inventario de activos de información.</t>
  </si>
  <si>
    <t>Jefe Oficina TIC</t>
  </si>
  <si>
    <t>SE realizó la actualización del inventario de activos de información y se publicó  en el Portal Web.</t>
  </si>
  <si>
    <t>Evidencias: ruta en portal Web: http://www.upra.gov.co/web/guest/atencion-al-ciudadano/transparencia-y-acceso-a-informacion-publica</t>
  </si>
  <si>
    <t>Publicar y socializar el  inventario de activos de información.</t>
  </si>
  <si>
    <t>Asesor de Comunicaciones</t>
  </si>
  <si>
    <t>El inventario de activos de información se publicó en el catáolgo de datos abiertos www.datos.gov.co</t>
  </si>
  <si>
    <t>Evidencias - archivo: Pub datos abiertos jul2016</t>
  </si>
  <si>
    <t>1 informe</t>
  </si>
  <si>
    <t>Informe elaborado</t>
  </si>
  <si>
    <t>Actualizar informe de defensa judicial 2015.</t>
  </si>
  <si>
    <t>Secretario General</t>
  </si>
  <si>
    <t>Se elaboró el informe de defensa judicial año 2015</t>
  </si>
  <si>
    <t>Evidencia en la ruta: http://www.upra.gov.co/web/guest/planeacion-control-gestion/control-interno</t>
  </si>
  <si>
    <t>Informe publicado</t>
  </si>
  <si>
    <t>Publicar informe de defensa judicial 2015.</t>
  </si>
  <si>
    <t>Se publicó el informe de defensa judicial año 2015.</t>
  </si>
  <si>
    <t>1 correo implementado</t>
  </si>
  <si>
    <t>Correo creado</t>
  </si>
  <si>
    <t>Implementar correo para notificaciones judiciales.</t>
  </si>
  <si>
    <t>Se implementó el correo para notificaciones judiciales.</t>
  </si>
  <si>
    <t>Correo publicado</t>
  </si>
  <si>
    <t>Publicar correo para notificaciones judiciales.</t>
  </si>
  <si>
    <t>Se publicó el correo para notificaciones judiciales.</t>
  </si>
  <si>
    <t>1 agenda</t>
  </si>
  <si>
    <t>Agenda de eventos futuros publicada</t>
  </si>
  <si>
    <t>Incluir en el portal Web la agenda de futuros eventos de la UPRA.</t>
  </si>
  <si>
    <t>Se publicó la agenda de futuros eventos para el año 2016 en la Web.</t>
  </si>
  <si>
    <t>Evidencia en la ruta: https://sites.google.com/a/upra.gov.co/presentaciones-upra/eventos-tecnicos</t>
  </si>
  <si>
    <t>1 inventario documental</t>
  </si>
  <si>
    <t>Inventario documental publicado</t>
  </si>
  <si>
    <t>Publicar inventario documental en el Portal Web.</t>
  </si>
  <si>
    <t>Se publicaron los "Inventarios documentales" del año 2015 en el portal Web.</t>
  </si>
  <si>
    <t>Evidencia en la ruta:http://www.upra.gov.co/web/guest/upra/gestion-documental</t>
  </si>
  <si>
    <t>1 acceso</t>
  </si>
  <si>
    <t>Servicio de acceso aprobado</t>
  </si>
  <si>
    <t>Elaborar acceso a suscripción de servicios de información.</t>
  </si>
  <si>
    <t>Se encuetra diseñado y disponible en el portal web.</t>
  </si>
  <si>
    <t>Evidencia en la ruta:
http://www.upra.gov.co/web/guest/sala-de-prensa/boletines</t>
  </si>
  <si>
    <t>Servicio de acceso publicado</t>
  </si>
  <si>
    <t>Publicar acceso a suscripción de servicios de información.</t>
  </si>
  <si>
    <t>Se encuentra disponible en el portal web.</t>
  </si>
  <si>
    <t>1 espacio</t>
  </si>
  <si>
    <t>Espacio construido</t>
  </si>
  <si>
    <t>Construir espacio para notificaciones a terceros.</t>
  </si>
  <si>
    <t>Esta actividad de cumple con la elaboración del acceso a servicios de información, pues es la respuesta a esta suscripción.</t>
  </si>
  <si>
    <t>Evidencia - archivo: Mensaje reenviado suscripción</t>
  </si>
  <si>
    <t>Espacio publicado</t>
  </si>
  <si>
    <t>Publicar espacio para notificaciones a terceros</t>
  </si>
  <si>
    <t>Se encuentra disponible en el portal web por medio de la suscripción de servicios de información.</t>
  </si>
  <si>
    <t>Evidencia en la ruta:
http://www.upra.gov.co/web/guest/sala-de-prensa/boletines
Evidencia - archivo: Mensaje reenviado suscripción</t>
  </si>
  <si>
    <t>1 Manual actualizado</t>
  </si>
  <si>
    <t>Manual actualizado</t>
  </si>
  <si>
    <t>Actualizar Manual de la Estrategia de Participación Ciudadana.</t>
  </si>
  <si>
    <t>Se eliminó el documento Manual de la Estrategia de Participación Ciudadana porque este tipo de documento no se ajustaba al contenido de una estrategia de participación ciudadana que se debe actualizar anualmente y debe contener un cronograma para el año. Por tanto, se elaboró un documento titulado: Estrategia de participación ciudadana y rendición de cuentas 2016, teniendo en cuenta que la rendición de cuentas es uno de los componentes de la participación ciudadana en la evalución y control.</t>
  </si>
  <si>
    <t>Evidencia - archivo: Estrategia-Participación-Rendicuentas V3</t>
  </si>
  <si>
    <t>Manual publicado</t>
  </si>
  <si>
    <t>Publicar nueva versión del Manual de la Estrategia de Participación Ciudadana.</t>
  </si>
  <si>
    <t>La estrategia de participación ciudadana fue publicada en el portal web los primeros días del mes de septiembre.</t>
  </si>
  <si>
    <t>Evidencia en ruta: http://www.upra.gov.co/web/guest/atencion-al-ciudadano/participacion-ciudadana</t>
  </si>
  <si>
    <t>ELABORADO POR</t>
  </si>
  <si>
    <t>VALIDADO POR:</t>
  </si>
  <si>
    <t>APROBADO POR:</t>
  </si>
  <si>
    <t>Alexandra Yomayuza Cartagena
Contratista Planeación - SGI</t>
  </si>
  <si>
    <t>Camilo Andrés Pulido Laverde
Asesor Control Interno</t>
  </si>
  <si>
    <t>Felipe Fonseca Fino
Director General
Emiro José Díaz Leal
Asesor Planeación</t>
  </si>
  <si>
    <t>Revisó: Ivonne Torres Rubiano
Profesional Control interno.
Aprobó y Validó: Camilo Andrés Pulido Laverde - Asesor de Control Interno</t>
  </si>
  <si>
    <t>Cerrada I trimestre 2016</t>
  </si>
  <si>
    <t>Cerrada II trimestre 2016</t>
  </si>
  <si>
    <t>Es pertinente fortalecer, con una política de derechos de autor, las acciones que actualmente se están desarrollando en la UPRA para su protección.</t>
  </si>
  <si>
    <t>No se evidencia un documento de política que indique como implementar la protección de las creaciones intelectuales desarrolladas por UPRA y la salvaguarda de derechos de terceros.</t>
  </si>
  <si>
    <t>Posible vulneración por parte de terceros de los derechos morales y patrimoniales de las creaciones UPRA e incumplimiento al respeto de los derechos de autor de terceros</t>
  </si>
  <si>
    <t>Oficina TIC - Secretaría General</t>
  </si>
  <si>
    <t>x</t>
  </si>
  <si>
    <t>Con la elaboración de la política de Derechos de Autor se busca evitar vulneraciones por parte de terceros y vulnerar derechos de tercero. De igual manera, se busca concientizar a los funcionarios y contratistas sobre la importancia y necesidad de la proteccion y reivindicación del Derecho de Autor</t>
  </si>
  <si>
    <t>1 política</t>
  </si>
  <si>
    <t>Cantidad de políticas aprobadas</t>
  </si>
  <si>
    <t xml:space="preserve">Levantar información sobre las creaciones intelectuales de la UPRA
</t>
  </si>
  <si>
    <t>Gestión de Información y Conocimiento</t>
  </si>
  <si>
    <t>Se revisó la página web de la UPRA para confirmar las publicaciones aprobadas y liberadas.</t>
  </si>
  <si>
    <t>Realizar una propuesta de política.</t>
  </si>
  <si>
    <t>Elaboración de la Política de Derechos de Autor</t>
  </si>
  <si>
    <t>Determinar las instancias de aprobación para la política.</t>
  </si>
  <si>
    <t>Realizada la consulta se determinó que la asesora jurídica es quien aprueba el documento final</t>
  </si>
  <si>
    <t>Aprobar la política.</t>
  </si>
  <si>
    <t>Se tiene desarrollado el documento, están pendiente los últimos ajustes debido a que se evidenció que se podía complementar con la política editorial. Está pendiente presentar a la asesora jurídica y obtener la aprobación por partde ésta.</t>
  </si>
  <si>
    <t>Charla informativa a funcionarios y contratistas sobre la política de Derechos de Autor.</t>
  </si>
  <si>
    <t>Se realiza la charla informativa a funcionarios y contratistas sobre la política de Derechos de Autor el día 02 de noviembre de 2016.</t>
  </si>
  <si>
    <t>Cerrada trimestre anterior</t>
  </si>
  <si>
    <t xml:space="preserve">Cerrada  II trimestre </t>
  </si>
  <si>
    <t xml:space="preserve"> PLAN DE MEJORAMIENTO PROCESO DE GESTIÓN CONTRACTUAL DE LA  UPRA</t>
  </si>
  <si>
    <t>Informe de Auditoría de Gestión</t>
  </si>
  <si>
    <t>(OM) Debilidad en el Principio de Planeación</t>
  </si>
  <si>
    <t>Desatención en la estructuración de la necesidad materializada en los Estudios Previos.
Desatención en los tiempos establecidos para realizar la publicación de los actos o contratos.
Dificultad en los aplicativos, ya que no hay armonización de tiempos en estos frente a la exigencia de sus requisitos.</t>
  </si>
  <si>
    <t>Reprocesos en las gestiones administrativas</t>
  </si>
  <si>
    <t>Secretaria General</t>
  </si>
  <si>
    <t xml:space="preserve">Prevenir la generación de reprocesos administrativos en la gestión contractual </t>
  </si>
  <si>
    <t>Numero de piezas digitales remitidas a los Servidores Públicos de la UPRA  a través de los canales de comunicación / Total de piezas programadas</t>
  </si>
  <si>
    <t xml:space="preserve">Carlos Arturo Mahecha López
y
Abogados de la Secretaria General </t>
  </si>
  <si>
    <t>Se realizaron las cuatro (04) piezas audiovisuales y/o digitales establecidas. Cumpliendo así con la meta propuesta, frente a las actividades realizadas, cerrandose esta actividad desde el punto de vista contractual</t>
  </si>
  <si>
    <t>Informe de Auditoría de Gestión
y
Julio - 2016</t>
  </si>
  <si>
    <t>(OM) Debilidad en el cumplimiento del principio de publicidad de la contratación
 y
(OM) Fallas en la Publicación Oportuna de los Contratos en el SECOP (2016 se Complementa)</t>
  </si>
  <si>
    <t>Incumplimiento a los términos legales</t>
  </si>
  <si>
    <t>Dar cumplimiento a los términos establecidos en la normatividad</t>
  </si>
  <si>
    <t xml:space="preserve">Ajuste y/o Modificación del Procedimiento Contractual </t>
  </si>
  <si>
    <t>Se ha cumplido con la publicación de los contratos suscritos por la Unidad tanto en el SECOP como al interior de la Unidad. Al interior de la Unidad con el diligenciamiento del  formato CDE-FT-002, el cual reposa en dicha área. Y en el SECOP en la plataforma de la Agencia de Contratación Colombia Compra Eficiente.
Se realizó igualmente un reaunión con el Asesor de planeación, procediendos e a realiza un ajuste al procedimiento contractual.</t>
  </si>
  <si>
    <t>(OM) Debilidades en los Contenidos del Manual de Contratación y Supervisión</t>
  </si>
  <si>
    <t>Expedición de una nueva normatividad en materia contractual que genera desactualización en los documentos establecidos.
Desconocimiento en los deberes y responsabilidades de los Supervisores.</t>
  </si>
  <si>
    <t>La documentación establecida no refleja en su totalidad el actuar diario de la gestión contractual</t>
  </si>
  <si>
    <t>Actualizar la documentación del proceso de gestión contractual a partir de las mejoras evidenciadas</t>
  </si>
  <si>
    <t>Manual de Contratación y Supervisión actualizado de acuerdo a la Normatividad vigente</t>
  </si>
  <si>
    <t>Se solicito la Modificación del Manual mediante la presentación del formato GDO-FT-002
Se ha avanzado en los ajustes del Manual de Contratación y Supervisión de la Unidad pero no al ritmo esperado, debido  a los nuevos cambios normativos que se avecinan y a la entrada de la nueva aplicación del SECOP II</t>
  </si>
  <si>
    <t>Se ajusto el Manual de Contratación de conformidad con las observaciones presentadas por las auditorias internas</t>
  </si>
  <si>
    <t>(OM) Debilidades en los contenidos de la documentación del SGI 
y
(OM) Debilidades en la Elaboración y Ejecución de los Procedimientos (2016 - se Complementa)</t>
  </si>
  <si>
    <t>Procedimiento Contractual Actualizado</t>
  </si>
  <si>
    <t>Se han tramitado en el SEA la actualización de tres documentos del proceso de gestión contractual que lo requerian. Frente a los ajustes del procedimiento se ha avanzado pero no al ritmo esperado, debido a los nuevos cambios normativos que se avecinan y a la entrada de la nueva apicación del SECOP II</t>
  </si>
  <si>
    <t>Se ACTUALIZO el procedimiento de gestión contractual se puede verificar en el SGI</t>
  </si>
  <si>
    <t>(OM) Fallas en los controles administrativos en los procesos contractuales</t>
  </si>
  <si>
    <t>Numero de piezas digitales remitidas a los Servidores Públicos de la UPRA
Una sensibilización</t>
  </si>
  <si>
    <t>Se realiza la pieza audiovisual (Video 5),  fue socializado en noviembre.
El video No. 6,  se enfoco a la supervisión y debido proceso, se socializo en diciembre
Se realizó la sensibilización respectiva con los Supervisores y gestores de la Unidad. Se reforzo con la charla de la Dra. Clementina Gonzalez, realizada en Compensar en la reinducción</t>
  </si>
  <si>
    <t>16,67%
16,67%</t>
  </si>
  <si>
    <t>Se cumplio con la elaboración del quinto video, el cual se puede verificar en la siguiente ruta:  U:\Publico\VIDEOS UPRA\videos UPRA 2016\CONTRATACION. Ademas se realizo un Sexto Video enficado a la supervisión y adelantamiento del debido proceso de igual forma se socializo en la Unidad.
Referente a la segunda actividad esta ya se encuentra cerrara desde el punto de vista contractual y se aportaron todos soportes respectivos.</t>
  </si>
  <si>
    <t>(OM) Concentración de procesos bajo la modalidad de contratación directa</t>
  </si>
  <si>
    <t>Desatención en la estructuración de las necesidades del Plan Anual de Adquisiciones frente a las Modalidades de Selección establecidas</t>
  </si>
  <si>
    <t xml:space="preserve">Contratos suscritos bajo la modalidad de contratación directa que carezcan de justificación para su realización </t>
  </si>
  <si>
    <t>Fortalecer la justificaciones técnicas que soporten la contratación directa en cumplimiento a las causales de esta</t>
  </si>
  <si>
    <t>Una sensibilización</t>
  </si>
  <si>
    <t>Realizar Sensibilización</t>
  </si>
  <si>
    <t xml:space="preserve">Dennis William Bermúdez Murillo
Carlos Arturo Mahecha López
y
Abogados de la Secretaria General </t>
  </si>
  <si>
    <t>Se realizaron las sensibilizaciones respectivas con funcionarios públicos</t>
  </si>
  <si>
    <t>Se encuentra cerrada por parte de contratación y ya fueron aportados los antecedentes respectivos</t>
  </si>
  <si>
    <t>(OM) Debilidad en el proceso de liquidación de los contratos</t>
  </si>
  <si>
    <t>Desconocimiento de los supervisores frente a los términos de liquidación de los contratos</t>
  </si>
  <si>
    <t>Fortalecer las actuaciones administrativas de los supervisores frente a los términos legales de sus actuaciones administrativa</t>
  </si>
  <si>
    <t>Una sensibilización a los Supervisores designados</t>
  </si>
  <si>
    <t>Realizar Sensibilización  a los supervisores de contratos y responsables de procesos con el fin de fortalecer el tema de liquidación de contratos.</t>
  </si>
  <si>
    <t>(OM) Debilidades en la definición de la escala de honorarios para prestación de servicios profesionales y de apoyo a la gestión</t>
  </si>
  <si>
    <t>Variación de honorarios o equivalencias para similares profesionales dentro de los topes establecidos</t>
  </si>
  <si>
    <t>Variaciones de los honorarios pagados frente a la experiencia exigida a su contratación</t>
  </si>
  <si>
    <t>Director General y Secretaria General</t>
  </si>
  <si>
    <t>Ajustar la resolución de honorario de la UPRA, aclarando aspectos intermedios de los topes presupuestales establecidos y los aspectos de equivalencias de la misma</t>
  </si>
  <si>
    <t>Una (1)  Resolución Ajustada</t>
  </si>
  <si>
    <t>Una resolución ajustada</t>
  </si>
  <si>
    <t>Proyectar una resolución con los ajustes que la Unidad estime conveniente</t>
  </si>
  <si>
    <t xml:space="preserve">Felipe Fonseca Fino
Dennis William Bermúdez Murillo
Carlos Arturo Mahecha López
y
Abogados de la Secretaria General </t>
  </si>
  <si>
    <t>Aunque no es competencia de la Secretaria Genral / Contratación, aun así se proyecto resolución y se puso a consideración del Director General por intermedio de su Asesora Jurídica, a la fecha se encuentra en revisión y analisis a ser adoptada o no.</t>
  </si>
  <si>
    <t>Se expidio la Resolución 253 de 15 de diciembre de 2016, la cual fue debidamente socializada en la Unidad.</t>
  </si>
  <si>
    <t>Informe de Auditoría de Gestión - Julio - 2016</t>
  </si>
  <si>
    <t>(OM) Deficiencia en la Comunicación de Designación del Supervisor</t>
  </si>
  <si>
    <t>Desconocimiento de los deberes de los supervisores, frente a la ejecución de los contratos asignados</t>
  </si>
  <si>
    <t>Reprocesos en las gestiones administrativas
Incumplimientos y Responsabilidades Administrativas, Fiscales, Disciplinarios y posiblemente Penales</t>
  </si>
  <si>
    <t xml:space="preserve">Un (01) Ajuste en el Acta de Inicio de los Contratos
Una (01) Charla o Pieza Audiovisual </t>
  </si>
  <si>
    <t>Ajuste al Formato de Acta de Inicio
Una Sensibilización</t>
  </si>
  <si>
    <t>Incorporar en el Acta de Inicio una Nota en la cual se entienda Notificado al supervisor designado de su responsabilidad
Realizar Sensibilización</t>
  </si>
  <si>
    <t xml:space="preserve">
Dennis William Bermúdez Murillo
Carlos Arturo Mahecha López
y
Abogados de la Secretaria General </t>
  </si>
  <si>
    <t>Se solicito el 22 de julio, la modificación del Formato GCO-FT-003 - Acta de inicio con el proceso SEA No. 2576.
El 03 de agosto  se suscribe acta de reunión en el cual se acoje la nota a incluir, y se gestiona lo pertinente en el SEA, puede ser verificado allí.</t>
  </si>
  <si>
    <t>El 25 de agosto de 2016, en las instalaciones de Compensar (Autopista Norte con Calle 94) se llevo a cabo la sensibilización sobre le tema de Supervisores, a cargo de la Abogada Clementina del Pialr González, queda el soporte de la presentación, para su verificación</t>
  </si>
  <si>
    <t>Se aporta la presentación en PPT para su verificación</t>
  </si>
  <si>
    <t>PLAN DE MEJORAMIENTO</t>
  </si>
  <si>
    <t/>
  </si>
  <si>
    <t>IDENTIFICACIÓN</t>
  </si>
  <si>
    <t>TRATAMIENTO</t>
  </si>
  <si>
    <t xml:space="preserve"> AUTOCONTROL DE LA ACCIÓN</t>
  </si>
  <si>
    <t>SEGUIMIENTO OCI</t>
  </si>
  <si>
    <t>EFECTIVIDAD DE LA ACCIÓN</t>
  </si>
  <si>
    <t>N° Proceso</t>
  </si>
  <si>
    <t>Origen</t>
  </si>
  <si>
    <t>Interno/Externo/Ente</t>
  </si>
  <si>
    <t>id hallazgo</t>
  </si>
  <si>
    <t>Descripción Hallazgo</t>
  </si>
  <si>
    <t>Causa</t>
  </si>
  <si>
    <t>Efecto</t>
  </si>
  <si>
    <t>Responsabl e de la Acción</t>
  </si>
  <si>
    <t>Acción de Mejoramiento</t>
  </si>
  <si>
    <t>Propósito de la acción de mejoramiento</t>
  </si>
  <si>
    <t>Meta</t>
  </si>
  <si>
    <t>Indicador</t>
  </si>
  <si>
    <t xml:space="preserve"> Descripción de las actividades </t>
  </si>
  <si>
    <t>Responsable de la Actividad</t>
  </si>
  <si>
    <t xml:space="preserve"> Peso de la Actividad</t>
  </si>
  <si>
    <t xml:space="preserve"> Fecha Iniciación de la Actividad</t>
  </si>
  <si>
    <t>Fecha Terminación de la Actividad</t>
  </si>
  <si>
    <t xml:space="preserve"> Número de Días Programados para la Actividad</t>
  </si>
  <si>
    <t>Estado de la Acción</t>
  </si>
  <si>
    <t xml:space="preserve"> Avance de Ejecución de las Actividades</t>
  </si>
  <si>
    <t>Porcentaje de avance de ejecución de las actividades</t>
  </si>
  <si>
    <t>Soportes 
(Evidencias)</t>
  </si>
  <si>
    <t>Evaluación OCI</t>
  </si>
  <si>
    <t xml:space="preserve"> La acción fue Efectiva?</t>
  </si>
  <si>
    <t>Razones que llevan a calificar la acción como efectiva</t>
  </si>
  <si>
    <t>Responsable de la Calificación</t>
  </si>
  <si>
    <t>Interno</t>
  </si>
  <si>
    <t>PQRS</t>
  </si>
  <si>
    <t xml:space="preserve">No se tiene registrado en el Procedimiento interno , la periodicidad bajo la cual se deben publicar los derechos de petición.
</t>
  </si>
  <si>
    <t>Normatividad 
Normativamente no se especifica la periodicidad con que se debe publicar el registro de los derechos de petición allegados a la Unidad.</t>
  </si>
  <si>
    <t>Incumplimiento legal en la Publicación.
Reprocesos
Desconocimiento en la operación del proceso.</t>
  </si>
  <si>
    <t>Dennis William Bermúdez Murillo</t>
  </si>
  <si>
    <t>Publicar el registro de los Derechos de Petición, de manera oportuna, con forme a lo establecido en el Manual de Servicio al Ciudadano</t>
  </si>
  <si>
    <t>Periodicidad de Publicación de los Derechos de Petición registrados en el Manual de Servicio al Ciudadano.</t>
  </si>
  <si>
    <t>Publicar el registro de los Derechos de Petición.</t>
  </si>
  <si>
    <t>Dennis William Bermúdez Murillo
Johana Trujillo Moya Asesoría de Comunicacaciones</t>
  </si>
  <si>
    <t>Se publican el Informe de los derechos de Petición allegados a la Unidad - trimestralmente.</t>
  </si>
  <si>
    <t>Registrar en el Manual de Servicio al Ciudadano la periodicidad con que se publicaran los derechos de petición y los controles para su publicación oportuna.</t>
  </si>
  <si>
    <r>
      <t xml:space="preserve">Se actualiza el Manual de Servicio al Ciudadano. En el Capitulo de Iinformes se relaciona en el Capítulo 11 página 34.
</t>
    </r>
    <r>
      <rPr>
        <b/>
        <sz val="11"/>
        <color indexed="8"/>
        <rFont val="Century Gothic"/>
        <family val="2"/>
      </rPr>
      <t>http://www.upra.gov.co/documents/10184/11177/Manual+Servicio+al+Ciudadano+V4.pdf/6e955766-50de-4968-8c2f-28a4473ad694</t>
    </r>
    <r>
      <rPr>
        <sz val="11"/>
        <color indexed="8"/>
        <rFont val="Century Gothic"/>
        <family val="2"/>
      </rPr>
      <t xml:space="preserve">
</t>
    </r>
  </si>
  <si>
    <t>Los controles definidos en el procedimiento Peticiones, quejas, reclamos, sugerencias y denuncias GDO-PD-007 (versión 3) no corresponden a actividades de control. (Actividad 1, 2,3,4,5,6,8,9,10,11,13,14,15,16,17,18,19,24)</t>
  </si>
  <si>
    <t>Controles
Los controles se realizan  para la adecuada ejecución del procedimiento, aunque no se encuentren definidos en el procedimiento.</t>
  </si>
  <si>
    <t>Incumplimiento legal en la Publicación.
Reprocesos
Desconocimiento en la operación del proceso</t>
  </si>
  <si>
    <t>Definir adecuadamente los controles en el módulo automatizado en el Flujograma de BPMN Forest.</t>
  </si>
  <si>
    <t>Controles definidos adecuadamente en el módulo automatizado del  Flujograma de BPMN Forest.</t>
  </si>
  <si>
    <t>Establecer un compromiso con la Asesoría de Planeación y la Oficina TIC para definir y documentar los controles en el Flujograma de BPMN Forest. 
Y/o actualizar el procedimiento PQRSD en concordancia a lo establecido por la Auditoría Interna.</t>
  </si>
  <si>
    <t>Dennis William Bermudez
Secretaría General
Emiro Díaz
Asesor de Planeción
Daniel M. Rozo
Oficina Tic</t>
  </si>
  <si>
    <t xml:space="preserve">
No se actualiza el procedimiento para esta vigencia y los 
controles del flujograma se encuentran diseñados en el proceso automatizado que se encuentran en Forest BPMN, dicho proceso se adjunta con las evidencias.</t>
  </si>
  <si>
    <t>Si bien atención al ciudadano viene desarrollando gestión y seguimiento a las PQRSD, se observa extemporaneidad en las respuesta de una queja, un derecho de petición, un derecho de petición de formulación de consultas y diecisiete derechos de petición de solicitud de información, por parte de los procesos designados para dar respuesta.</t>
  </si>
  <si>
    <t>Carencia de alertas efectivas y escalonadas a los procesos encargados de dar repuesta. (Cambio Operativo)</t>
  </si>
  <si>
    <t>Falta de eficacia en el tratamiento a las PQRSD y extemporaneidad en las respuestas .</t>
  </si>
  <si>
    <t>Contar con las mejoras necesarias en Gestión de Alertas en el Sistema de Eficiencia Administrativa SEA.</t>
  </si>
  <si>
    <t>Gestión de alertas mejoradas</t>
  </si>
  <si>
    <t>Parametrizar  las alarmas de proximidad de vencimiento enviadas a los procesos encargados de dar respuesta, con tiempos más cortos, de tal manera que la sumatoria de los tiempos en todas las instancias, sea el tiempo enmarcado en la Ley para dar respuesta.</t>
  </si>
  <si>
    <t>Daniel Mauricio Rozo
Carlos Mora
Oficina TIC</t>
  </si>
  <si>
    <t>Las alertas de vencimiento de término ya se encuentran parametrizadas.y se describen en el  Documento de Especificaciones Técnicas de PQRSD, en el capítulo 4 Reglas de Negocio, en la RN-WB-002. 
Anexo enviado por la Oficina TIC. Anexo Nro. 1</t>
  </si>
  <si>
    <t xml:space="preserve">Al ingresar la PQRSD al Sistema de Eficiencia Adminsitrativa, módulo de radicación,  se preclasifica y asigna el trámite,  Los tiempos de respuesta ya se encuetran parametrizados en el módulo.  En el momento del reparto es posible la reclasificación del trámite. Y en todas las instancias es posible reclasificar la PQRSD.
</t>
  </si>
  <si>
    <t xml:space="preserve">
Felipe Fonseca
Director General
Dennis William Bermúdez Murillo</t>
  </si>
  <si>
    <t>Clasificar y/o reclasificar ajustado a la norma</t>
  </si>
  <si>
    <t>Clasificar desde la radicación ajustado a la PQRSD y/o reclasificar ajustado a la norma</t>
  </si>
  <si>
    <t>Previamente a la radicación efectuar consultas a la oficina  Asesoria Jurídica ,  para identificar el tipo de PQRSD.</t>
  </si>
  <si>
    <t>Claudia Guerrero Tavera
Técnico Adminsitrativo 
Secretaría General
Oficina Asesoría Jurídica.</t>
  </si>
  <si>
    <t>En los casos en que no exista la claridad en la clasificación  de los documentos allegados a la Unidad , se acude a la Oficina Asesora Jurídica, con el fin de solicitar el apoyo en la identificación del tipo de trámite con el que se debe radicar el documento . Sin embargo dado el caso el sistema permite la reclasificación  en la instancia  “Analizar y Asignar Documento para Proyección"
Este apoyo se realiza en forma verbal.</t>
  </si>
  <si>
    <t>Clasificación desde el reparto ajustadas a la PQRSD.</t>
  </si>
  <si>
    <t>Evaluar la pertinencia de parametrizar en el Sistema de Eficiencia Adminsitrativa, módulo de radicación, un trámite genérico  y tiempo null, para que una vez llegue a la etapa de reparto , se clasifique y se asignen los tiempos de respuesta.</t>
  </si>
  <si>
    <t>Luego de la evaluación realizada por la oficina TIC, se aclara que las PQRSD se manejan en el SEA como un caso especial de la correspondencia, es decir que, aunque el peticionario puede colocar el trámite que estime que más se ajusta a su solicitud de acuerdo a lo descrito en la página web de la entidad,  una vez radicada el sistema  instancia la actividad “Analizar y Asignar Documento para Proyección” al usuario que esté a cargo de su atención y en ella el sistema le brinda la posibilidad de asignar un nuevo procedimiento (o trámite).  Los días de términos están pre-configurados en el sistema, así que estos últimos no pueden ser modificados por el usuario a cargo de la actividad en mención. Por lo tanto, el sistema brinda la opción de “reclasificar” el trámite, y los tiempos de respuesta se cuentan desde la fecha de la radicación, y de acuerdo a los tiempos designados por la ley y manifestados por la secretaria general. Por lo anterior se considera que no es necesario realizar la parametrización de un trámite genérico para dar alcance a lo requerido.</t>
  </si>
  <si>
    <t xml:space="preserve">El seguimiento y gestión a las PQRSD, se realiza de forma manual, por cuanto en el Sistema de Eficiencia Administrativa SEA - PQRSD  - REPORTES  se presentan inconsistencias en los campos. </t>
  </si>
  <si>
    <t>Ineficiencia en la Operación del Proceso.</t>
  </si>
  <si>
    <t>Contar cos los reportes PQRSD ajustados a los requermientos de la Secretaría General . Atención al Ciudadano</t>
  </si>
  <si>
    <t>Seguimiento efectivo a las PQRSD</t>
  </si>
  <si>
    <t>Ajustar, los reportes PQRSD,  según las incidencias reportadas desde la Secretaría General a la Oficina TIC , para que se pueda llevar a cabo de manera efectiva el seguimiento por parte de la Secretaría General -Atención al Ciudadano y los encargados de dar respuesta a las mismas.</t>
  </si>
  <si>
    <t>02/28/2017</t>
  </si>
  <si>
    <t xml:space="preserve">En este momento Sistemas de Información dentro del listado de incidencias reportadas a MacroProyectos, tiene la incidencia 39490 la cual hace referencia a ajustar el reporte de PQRSD que se requiere para dar efectivo seguimiento. Dado que la fecha de terminación de esta actividad está para el 28 de febrero de 2017, Sistemas de Información hará el seguimiento pertinente para que MacroProyectos de solución a esta incidencia lo más pronto posible. </t>
  </si>
  <si>
    <t xml:space="preserve">Los encargados de dar respuesta,  no hacen el debido seguimiento a las PQRSD  hasta la finalización del proceso (Respueta al peticionario).
Durante el proceso de alistamiento de la información, debido a su complejidad, es necesaria la intervención de varios actores, que conllevan procesos y tiempos diferentes. </t>
  </si>
  <si>
    <t>Ineficiencia en la Operación del Proceso.
Extemporaneidad en la respuesta a las PQRSD
Incumplimiento legal</t>
  </si>
  <si>
    <t>Fomentar la cultura de autocontrol, al interior de los Procesos encargados de dar respuesta.</t>
  </si>
  <si>
    <t>Respuesta a las PQRSD con oportunidad y calidad</t>
  </si>
  <si>
    <t>Se programará una  evaluación semanal   donde se revise el estado de las PQRSD;  asignadas por competencia  y se informará vía correo electrónico a los lideres de los procesos , quienes tomaran las acciones necesarias al interior de los procesos para dar respuesta oportuna a los peticionarios. 
.</t>
  </si>
  <si>
    <t>Claudia Guerrero Tavera
Técnico Adminsitrativo 
Secretaría General
Lideres de los Procesos
Responsables asignados de Dar respuesta a las PQRSD</t>
  </si>
  <si>
    <t>A partir del cuarto trimestre de 2016  se intensifica el seguimiento a las PQRSD,  con evaluaciones semanales, y se alerta de la proximidad del vencimiento de las mismas a los lideres y/o responsables designados por los mismos para dar respuesta. Si se detecta el vencimiento sin respuesta.</t>
  </si>
  <si>
    <t>Dennis William Bermúdez Murillo 
Secretario General.</t>
  </si>
  <si>
    <t xml:space="preserve">En los  informes de Seguimiento y Evaluación de Atención al Ciudadano se incluirá  un nuevo ítem donde se registre la efectividad de los procesos, para ser tenidos en cuenta por los lideres de los mismos. 
</t>
  </si>
  <si>
    <t>Lideres de los procesos</t>
  </si>
  <si>
    <r>
      <t xml:space="preserve">A partir de tercer trimestre del 2016, se incluye en el Informe de Gestión del Servicio al Ciudadano, el seguimiento a los tiempos de respuesta por proceso,  y los registra como efectividad / impacto. 
</t>
    </r>
    <r>
      <rPr>
        <b/>
        <sz val="11"/>
        <color indexed="8"/>
        <rFont val="Century Gothic"/>
        <family val="2"/>
      </rPr>
      <t>http://www.upra.gov.co/documents/10184/40687/Informe+de+Gesti%C3%B3n+Servicio+al+Ciudadano+-+Seguimiento+a+la+gesti%C3%B3n+de+la+Informaci%C3%B3n.PDF/204e256a-a456-480c-9e51-e2c9629198c0</t>
    </r>
  </si>
  <si>
    <t>Cumplimiento a la Circular Externa 001 de 2011 en lo que corresponde a la publicación del Informe de Gestión Servicio al Ciudadano en lo que corresponde al primer trimestre. A la fecha del presente informe, el correspondiente al II trimestre se encuentra en proceso de revisión y posterior publicación.</t>
  </si>
  <si>
    <t>Proceso de Publicación del Informe de Servicio al Ciudadano.</t>
  </si>
  <si>
    <t>Pendiente  de publicar el Informe de Servicio al Ciudadano en la página WEB de la Unidad.</t>
  </si>
  <si>
    <t>Publicar el Informe de Servicio al Ciudadano, de manera oportuna, con forme a lo establecido en el procedimiento interno</t>
  </si>
  <si>
    <t>Informe de Servicio al ciudadano publicado.</t>
  </si>
  <si>
    <r>
      <t xml:space="preserve">Publicar el Informe de Servicio al Ciudadano correspondiente al Segundo trimestre de 2016 en la página WEB de la Unidad.
</t>
    </r>
    <r>
      <rPr>
        <sz val="11"/>
        <rFont val="Century Gothic"/>
        <family val="2"/>
      </rPr>
      <t>Solicitar a la Asesoría de Planeación y a la Oficina TIC  se registre dentro del procedimiento interno, (BPNM Forest) la periodicidad con que se publicará el Informe de Gestión de Servicio al Ciudadano.</t>
    </r>
  </si>
  <si>
    <r>
      <t xml:space="preserve">Se publica el informe de Servicio al Ciudadano
II Trim -16
</t>
    </r>
    <r>
      <rPr>
        <b/>
        <sz val="11"/>
        <color indexed="8"/>
        <rFont val="Century Gothic"/>
        <family val="2"/>
      </rPr>
      <t xml:space="preserve">http://www.upra.gov.co/documents/10184/40687/Informe+de+Gesti%C3%B3n+II+Trim-16.PDF/417e4800-9948-40fc-a0e4-abd97d9f1283
</t>
    </r>
    <r>
      <rPr>
        <sz val="11"/>
        <color indexed="8"/>
        <rFont val="Century Gothic"/>
        <family val="2"/>
      </rPr>
      <t xml:space="preserve">
III Trim-16
</t>
    </r>
    <r>
      <rPr>
        <b/>
        <sz val="11"/>
        <color indexed="8"/>
        <rFont val="Century Gothic"/>
        <family val="2"/>
      </rPr>
      <t xml:space="preserve">http://www.upra.gov.co/documents/10184/40687/Informe+de+Gesti%C3%B3n+Servicio+al+Ciudadano+-+Seguimiento+a+la+gesti%C3%B3n+de+la+Informaci%C3%B3n.PDF/204e256a-a456-480c-9e51-e2c9629198c0
</t>
    </r>
    <r>
      <rPr>
        <sz val="11"/>
        <color indexed="8"/>
        <rFont val="Century Gothic"/>
        <family val="2"/>
      </rPr>
      <t>IV Trim -16</t>
    </r>
    <r>
      <rPr>
        <b/>
        <sz val="11"/>
        <color indexed="8"/>
        <rFont val="Century Gothic"/>
        <family val="2"/>
      </rPr>
      <t xml:space="preserve">
En proceso de Publicación.
la periodicidad con que se publicaran los informes sse registra en el manual de Servicio al Ciudadano</t>
    </r>
  </si>
  <si>
    <t>Por último, se evidencia el registro público de los derechos de petición (publicados en la página web de la entidad), por lo correspondiente al año 2015. A la fecha de revisión no se ha publicado lo correspondiente al año 2016.</t>
  </si>
  <si>
    <t>Proceso de Consolidación de la información.</t>
  </si>
  <si>
    <t>Sin publicar el registro de los derechos de petición allegados a la Unidad en la página WEB de la Unidad.</t>
  </si>
  <si>
    <t>Registrar en el Manual de Servicio al Ciudadano , la periodicidad con que se publicarán los Derechos de Petición allegados a la Unidad.
Consolidar y Publicar el registro de los Derechos de Petición allegados a la Unidad, trimestralmente.</t>
  </si>
  <si>
    <t>Peridiodicidad con que se publicarán los derechos de petición registrado
Registro de los Derechos de Petición Publicados.</t>
  </si>
  <si>
    <t>Registrar en el  Manual de Servicio al Ciudadano ) la periodicidad con que se publicará el registro ordenado de los derechos de petición allegados a la Unidad.
Consolidar y Pulbicar el registro ordenado de los Derechos de Petición trimestralmente en la Página WEB de la Unidad</t>
  </si>
  <si>
    <t>Dennis William Bermúdez Murillo
Secretario General
Johana Trujillo Moya
Asesora de Comunicaciones</t>
  </si>
  <si>
    <r>
      <t xml:space="preserve">Se actualiza el Manual de Servicio al Ciudadano. En el Capitulo de Iinformes se relaciona en el Capítulo 11 página 34.
</t>
    </r>
    <r>
      <rPr>
        <b/>
        <sz val="11"/>
        <color theme="1"/>
        <rFont val="Century Gothic"/>
        <family val="2"/>
      </rPr>
      <t>http://www.upra.gov.co/documents/10184/11177/Manual+Servicio+al+Ciudadano+V4.pdf/6e955766-50de-4968-8c2f-28a4473ad694</t>
    </r>
    <r>
      <rPr>
        <sz val="11"/>
        <color theme="1"/>
        <rFont val="Century Gothic"/>
        <family val="2"/>
      </rPr>
      <t xml:space="preserve">
Se publica el informe de los Derechos de Petición allegados a la Unidad, correspondiente al segundo semestre de 2016.
</t>
    </r>
    <r>
      <rPr>
        <b/>
        <sz val="11"/>
        <color theme="1"/>
        <rFont val="Century Gothic"/>
        <family val="2"/>
      </rPr>
      <t>http://www.upra.gov.co/documents/10184/40687/Derechos+de+Petici%C3%B3n+Tercer+Trimestre-16.PDF/5e7a69b0-93ef-4b24-902b-831d0c276f56</t>
    </r>
  </si>
  <si>
    <t>Seguimiento y evaluación del tratamiento dado a las PQRSD, recibidas y tramitadas durante el segundo  semestre de 2015. Efectuado por la Oficina de Control Interno.</t>
  </si>
  <si>
    <t>Solicitudes con respuestas extemporaneas.</t>
  </si>
  <si>
    <t xml:space="preserve">En el aplicativo manual diseñado por Atención al Ciudadano, no se registra la trazabilidad de la PQRSD desde  el proceso responsable de hacer el reparto. </t>
  </si>
  <si>
    <t>Imposibilidad de seguimiento (trazabilidad )a las PQRSD.</t>
  </si>
  <si>
    <t>Planeación estratégica 
Secretaría General (Atención al Ciudadano)
Todos los procesos Institucionales</t>
  </si>
  <si>
    <t xml:space="preserve">Registrar desde el reparto la trazabilidad de la PQRSD.  A través de una Plataforma Tecnológica  que alimente la Matriz de Seguimiento y Evaluación de Atención al Ciudadano. </t>
  </si>
  <si>
    <t>Fortalecimiento y Mejora de los Procesos de Apoyo a la Gestión.</t>
  </si>
  <si>
    <t>Procesos de Apoyo a la Gestión optimizados (Procedimiento PQRSD - Correspondencia)</t>
  </si>
  <si>
    <t>Reinducción "Importancia de la Trazabilidad de las PQRSD"</t>
  </si>
  <si>
    <t>Secretaría General (Atención al Ciudadano)
Procesos institucionales</t>
  </si>
  <si>
    <t>En una jornada de reinducción, cuyo objetivo consistió en reiterar la importancia de la trazabilidad de las PQRSD.</t>
  </si>
  <si>
    <t xml:space="preserve">Listado de asistencias.
Presentación </t>
  </si>
  <si>
    <t>Durante el proceso de alistamiento de la información para dar respuesta, debido a la gran complejidad,  es necesario la intervención de varios procesos que conllevan tiempos diferentes. S</t>
  </si>
  <si>
    <t>Tiempos de respuesta, se dilatan y hace que se resuelvan extemporáneamente.</t>
  </si>
  <si>
    <t>Designado por el reparto para dar respuesta.</t>
  </si>
  <si>
    <t>Implementar mecanismos de control  efectivos en el alistamiento de la información, para que la respuesta sea oportuna, con el apoyo de los procesos involucrados.</t>
  </si>
  <si>
    <t>Contar con una Plataforma Tecnológica herramienta para hacer seguimiento al flujo del documento y los resposables del alistamiento de la información con el fin de ser atendidos oportunamente,  dentro de los términos de ley</t>
  </si>
  <si>
    <t>Mecanismos de control implementados.</t>
  </si>
  <si>
    <t xml:space="preserve">Precisar el flujo de la información para dar respuesta y  los responsables al interior de los procesos, y los tiempos, a través de la herramienta de automatización de los procesos SEA,  como mecanismo de control..
</t>
  </si>
  <si>
    <t>Designado para dar respuesta.
Secretaría General
(Atención al Ciudadano)</t>
  </si>
  <si>
    <t xml:space="preserve">Se realizó la socialización del flujo de la información mediante  el procedimiento a seguir en la respuestas y la  responsabilidad que se debe tener en el cumplimiento  de los  tiempos para resolver las PQRSD.
</t>
  </si>
  <si>
    <t>Carencia de un aplicativo más eficiente que genere alertas a los procesos encargados de dar repuesta - Las alertas no son automáticas.</t>
  </si>
  <si>
    <t>Los procesos no reciben alertas sobre proximidad de vencimiento de términos.</t>
  </si>
  <si>
    <t>Secretaría General
(Atención al Ciudadano)
Oficina TIC</t>
  </si>
  <si>
    <t xml:space="preserve">Contar con una Plataforma Tecnológica que automatice el procedimiento PQRSD. - </t>
  </si>
  <si>
    <t>Implementar, pruebar y poner en marcha s y puesta en marcha  la plataforma
tecnológica para la solución integral de la automatización de los procesos PQRSD y correspondencia .</t>
  </si>
  <si>
    <t>Sistema de Eficiencia Administrativa SEA implementado</t>
  </si>
  <si>
    <t>Con el apoyo de la Oficina TIC, implementar el Sistema de Eficiencia Administrativa SEA.</t>
  </si>
  <si>
    <t>Secretaría General
(Atención al Ciudadano)
Oficina Tic</t>
  </si>
  <si>
    <t xml:space="preserve">
Una vez implementado el Sistema de Eficiencia Administrativa SEA, se solicita revisar algunas incidencias que presenta el  Módulo  PQRSD - Reportes. La Oficina TIC, escalará este tema a la firma desarrolladora del Sistema</t>
  </si>
  <si>
    <t>Correos electrónicos
Carpeta Nro. 1</t>
  </si>
  <si>
    <t>Un derecho de petición sin registrar en la Matriz de seguimiento de atención al ciudadano</t>
  </si>
  <si>
    <t>Falta de  Integración entre los procedimientos de Correspondencia y PQRSD</t>
  </si>
  <si>
    <t>Las comunicaciones recibidas a través de correspondencia no son canalizadas en su totalidad por atención al ciudadano</t>
  </si>
  <si>
    <t>Secretaría General
(Atención al Ciudadano)
(Correspondencia)</t>
  </si>
  <si>
    <t xml:space="preserve"> Contar con una fuente única de datos, a través de la Plataforma Tecnológica SEA. </t>
  </si>
  <si>
    <t>Fuente de datos única de ingreso y respuesta de PQRSD</t>
  </si>
  <si>
    <t>Unica fuente de datos</t>
  </si>
  <si>
    <t>Incumplimiento en el procedimiento PQRSD, en lo que se refiere a canalización de las mismas a través de atención al ciudadano</t>
  </si>
  <si>
    <t>Desconocimiento del Procedimiento PQRSD</t>
  </si>
  <si>
    <t>Respuestas a las PQRSD, no formales enviadas a los Peticionarios</t>
  </si>
  <si>
    <t>Designado por el reparto para dar respuesta</t>
  </si>
  <si>
    <t>Dar respuesta a las PQRSD, desde los canales oficiales registrados - Procedimiento PQRSD</t>
  </si>
  <si>
    <t>Atención a las PQRSD por los canales oficiales</t>
  </si>
  <si>
    <t>PQRSD atendidas por canales oficiales.</t>
  </si>
  <si>
    <t>Reinducción procedimiento PQRSD.</t>
  </si>
  <si>
    <t>Secretaría General (Atención al Ciudadano)
Comunicaciones</t>
  </si>
  <si>
    <t>VALIDADO Y APROBADO POR:</t>
  </si>
  <si>
    <t>Claudia Guerrero Tavera
Técnico Administrativo - Atención al Ciudadano- Secretaría General</t>
  </si>
  <si>
    <r>
      <rPr>
        <b/>
        <sz val="10"/>
        <color theme="1"/>
        <rFont val="Century Gothic"/>
        <family val="2"/>
      </rPr>
      <t>DENNIS WILLIAM BERMUDEZ</t>
    </r>
    <r>
      <rPr>
        <sz val="10"/>
        <color theme="1"/>
        <rFont val="Century Gothic"/>
        <family val="2"/>
      </rPr>
      <t xml:space="preserve">
SECRETARIO GENERAL</t>
    </r>
  </si>
  <si>
    <r>
      <rPr>
        <b/>
        <sz val="10"/>
        <color theme="1"/>
        <rFont val="Century Gothic"/>
        <family val="2"/>
      </rPr>
      <t>FELIPE FONSECA FINO</t>
    </r>
    <r>
      <rPr>
        <sz val="10"/>
        <color theme="1"/>
        <rFont val="Century Gothic"/>
        <family val="2"/>
      </rPr>
      <t xml:space="preserve">
DIRECTOR GENERAL </t>
    </r>
  </si>
  <si>
    <t>Informe de auditoría externa</t>
  </si>
  <si>
    <t>No se evidencia la utilización de acciones preventivas, con sus respectivos planes de mejoramiento, para asegurar la planificación de los cambios en el sistema integrado de gestión, en particular con aspectos asociados con la sistematización de la documentación del SIG,PQRSD, correspondencia y el módulo de mejora, así como para las tablas de retención documental aprobadas por la entidad.</t>
  </si>
  <si>
    <t xml:space="preserve">
La Unidad formuló dentro de su Plan Estratégico de Tecnologías de Información y Conocimiento PETIC 
diferentes programas dentro de los cuales se definió la automatización de los procesos institucionales (6. Fortalecimiento y mejora de los procesos a la gestión), sin evaluar los impactos que pudiese generar su implementación en el Sistema de Gestión integrado de la UPRA.
La entidad en su inicio del SGI oriento sus esfuerzos a realizar acciones correctivas para eliminar las causas de los hallazgos de auditoria.
</t>
  </si>
  <si>
    <t>Reprocesos, fallas en los procesos</t>
  </si>
  <si>
    <t>Emiro Díaz- Daniel Rozo- Dennis William Bermúdez</t>
  </si>
  <si>
    <t>Obtener mejoras concretas, configurar una cultura en la entidad  más flexible y con menos resistencias.</t>
  </si>
  <si>
    <t>1 plan de mejoramiento documentado</t>
  </si>
  <si>
    <t>% de planes de mejoramiento documentados</t>
  </si>
  <si>
    <t xml:space="preserve">Definir la acción preventiva  para los cambios que se derivan de la aprobación de las tablas de retención documental por el AGN. </t>
  </si>
  <si>
    <t>Técnico Gestión Documental - Secretario General</t>
  </si>
  <si>
    <t>Se encuentra en elaboración la accion preventiva para el manejo de los cambios que se derivan de la aprobación de las TRD . Esta actividad se encuentra en proceso debido a que deben quedar alineadas con el plan de acción para la vigencia 2017</t>
  </si>
  <si>
    <t>2 plan de mejoramiento documentado</t>
  </si>
  <si>
    <t xml:space="preserve">Definir acción preventiva para los procesos a automatizar en la vigencia 2017.  </t>
  </si>
  <si>
    <t>Jefe Oficina TIC y Líder del proceso a automatizar</t>
  </si>
  <si>
    <t>1  mecanismo definido</t>
  </si>
  <si>
    <t>% de cumplimiento de actividades planificadas</t>
  </si>
  <si>
    <t xml:space="preserve">Definir el mecanismo para la gestión del cambio que afecte el SGI y todos los elementos que lo componen. </t>
  </si>
  <si>
    <t xml:space="preserve">Asesoría de Planeación- Jefe oficina TIC- Gestión del Conocimiento.  </t>
  </si>
  <si>
    <t>Informe de auditoria externa</t>
  </si>
  <si>
    <t xml:space="preserve">Se evidenció en algunos indicadores de proceso, variables fuera de su alcance de gestión que aseguren el cumplimiento de la metas, como por ejemplo: Grado de cumplimiento de los planes de mejora (proceso: Evaluación y Mejora de la Gestión), generación de producto no conforme (Proceso: Gestión para la planeación del uso del suelo), </t>
  </si>
  <si>
    <t xml:space="preserve">Se definieron indicadores que miden temas transversales a la entidad, sin embargo no se aclaro en la hoja de vida  la responsabilidad por la tabulación y el análisis y la responsablidad por la generación de planes de mejora en casos de incumplimiento de estos y los impactos en el resultado del proceso.
</t>
  </si>
  <si>
    <t>Carencia de seguimiento por parte de los responsables de los procesos</t>
  </si>
  <si>
    <t>Emiro Díaz</t>
  </si>
  <si>
    <t>Gestionar indicadores en los que los resultados sean responsabilidad del dueño del proceso.</t>
  </si>
  <si>
    <t>2 Hojas de vida actualizadas</t>
  </si>
  <si>
    <t>% de hojas de vida actualizadas</t>
  </si>
  <si>
    <t xml:space="preserve">Modificar hoja de vida de indicador Generación de planes de mejora y generación de producto no conforme.   </t>
  </si>
  <si>
    <t xml:space="preserve"> Asesor de Planeación.</t>
  </si>
  <si>
    <t xml:space="preserve">Se recibe solicitud  N° 6506 del asesor de control interno para modificar indicador Planes de mejora </t>
  </si>
  <si>
    <t>100% de indicadores revisados frente a los objetivos de los procesos</t>
  </si>
  <si>
    <t>% de indicadores revisados</t>
  </si>
  <si>
    <t xml:space="preserve">Revisar los indicadores frente a los objetivos de los procesos para identificar los de carácter transversal y definir los responsables por la medición, de la gestión y su impacto en el resultado de cada proceso. </t>
  </si>
  <si>
    <t>Asesor de planeación</t>
  </si>
  <si>
    <t>100% de indicadores transversales con hoja de vida actualizada en SEA</t>
  </si>
  <si>
    <t>% de indicadores transversales creados o actualizados en el módulo SEA.</t>
  </si>
  <si>
    <t>Modificar o crear hojas de vida del indicador en el módulo de Control de documento de la herramienta SEA.</t>
  </si>
  <si>
    <t xml:space="preserve">Profesional Planeación SGI.  </t>
  </si>
  <si>
    <t>4 tableros de indicadores reportados a los responsables de cada proceso .</t>
  </si>
  <si>
    <t>% de tableros de indicadores reportados a los dueños de proceso.</t>
  </si>
  <si>
    <t>Reportar trimestralmente el resultado del tablero de indicadores a los responsables del proceso.</t>
  </si>
  <si>
    <t xml:space="preserve">Asesor de Planeación.  </t>
  </si>
  <si>
    <t>Para asegurar la competencia, formación y toma conciencia del personal, se debe garantizar que el entrenamiento, inducción o re inducción en el puesto de trabajo, incluya específicamente la presentación de las "caracterizaciones", de los procesos en los cuales la persona se vincula o participa.</t>
  </si>
  <si>
    <t xml:space="preserve">.
No se ha definido la responsabilidad del entrenamiento en el puesto de trabajo y el seguimiento de este .
</t>
  </si>
  <si>
    <t>Errores y fallas en la ejecución de los procesos</t>
  </si>
  <si>
    <t>Dennis William Bermúdez</t>
  </si>
  <si>
    <t>Asegurar la competencia, formación y toma conciencia del personal</t>
  </si>
  <si>
    <t>% de funcionarios y contratistas entrenados en su puesto de trabajo.</t>
  </si>
  <si>
    <t xml:space="preserve">Dar entrenamiento en puesto de trabajo a los funcionarios o contratistas que ingresaran en el 2017. </t>
  </si>
  <si>
    <t xml:space="preserve"> Lideres de Proceso</t>
  </si>
  <si>
    <t>% de cumplimiento de actividad programada</t>
  </si>
  <si>
    <t xml:space="preserve">Definir los temas de inducción y entrenamiento en el puesto de trabajo. </t>
  </si>
  <si>
    <t xml:space="preserve">Profesional Especializado de Talento Humano- Líder del Proceso. </t>
  </si>
  <si>
    <t>% de nuevos funcionarios y contratistas con inducción y entrenamiento en su puesto d  trabajo.</t>
  </si>
  <si>
    <t xml:space="preserve">Realizar la inducción y entrenamiento para todos los ingresos de nuevos funcionarios y contratistas en la vigencia 2017.  
</t>
  </si>
  <si>
    <t>Se evidenció en algunos indicadores de proceso, que algunas variables definidas no reflejan el desempeño del proceso, como por ejemplo: Proceso, Gestión del talento humano, que deberían estar orientados más con la efectividad, cobertura y participación en las diferentes actividades del proceso. Proceso, Gestión para la planeación del uso del suelo, con el indicador "oportunidad de entrega de productos", con seguimiento semestral, pero en la gran mayoría de los casos, los productos se maduran anualmente. Proceso: Gestión documental, indicador tramite de comunicaciones oficiales internas y externas. Proceso: Gestión financiera, indicador. Obligaciones de pago tramitadas.</t>
  </si>
  <si>
    <t xml:space="preserve">Deficiencia en la alineación de algunos indicadores entre el nombre y su formula.
Las actividades de verificación de la pertinencia de los indicadores se realizan anualmente con el informe de indicadores de la vigencia que finaliza.
</t>
  </si>
  <si>
    <t>Deficiente toma de decisiones</t>
  </si>
  <si>
    <t xml:space="preserve">Mejorar la toma de decisiones basado en indicadores que reflejen el resultado del proceso. </t>
  </si>
  <si>
    <t>5 indicadores redefinidos</t>
  </si>
  <si>
    <t>% de cumplimiento de actividad planificada</t>
  </si>
  <si>
    <t xml:space="preserve">Redefinir los indicadores cumplimiento del PIC y Plan de bienestar, oportunidad en la entrega de productos, tramite de comunicaciones oficiales, obligaciones de pago tramitadas. </t>
  </si>
  <si>
    <t>Profesional Especializado de Talento Humano</t>
  </si>
  <si>
    <t>100% indicadores revisados</t>
  </si>
  <si>
    <t xml:space="preserve">Revisar los indicadores frente a los objetivos de los procesos  y definir los responsables por la medición, de la gestión y su impacto en el resultado de cada proceso. </t>
  </si>
  <si>
    <t>Asesor de planeación.</t>
  </si>
  <si>
    <t>100 % de hojas de vida actualizadas, creadas o eliminadas en Modulo SEA.</t>
  </si>
  <si>
    <t>Actualizar, crear o eliminar hojas de vida de indicadores en el SEA,  que se identificaron en  el análisis de alineación entre sus componentes.</t>
  </si>
  <si>
    <t>Para el proceso de gestión documental, se identificó que los documentos externos tipo Normas técnicas colombianas, aplicables con las funciones y actividades de la organización no están disponibles al no especificar su ubicación, según el listado maestro de documentos externos vigente. Ejemplo: NTC 5397, ISO 9001, ISO 14001.</t>
  </si>
  <si>
    <t>En la implementación de los diferentes elementos del SGI no se aseguro la disponibilidad de las normas Técnicas aplicables vigente en un punto de uso
Cada proceso adquirió las normas en versiones libres para su uso.</t>
  </si>
  <si>
    <t>Desconocimiento de las normas técnicas para la aplicación en los procesos por parte de servidores de la entidad</t>
  </si>
  <si>
    <t>Emiro Díaz Leal</t>
  </si>
  <si>
    <t>Mantener disponible en los puntos de uso la información de documentos externos aplicables a los procesos.</t>
  </si>
  <si>
    <t>1 listado maestro de documentos externos actualizado</t>
  </si>
  <si>
    <t xml:space="preserve">Actualizar listado maestro de documentos externos identificando la ubicación de las normas en cuya columna se escribe  No Aplica. </t>
  </si>
  <si>
    <t>12 procesos revisados en cuanto a documentos externos aplicables.</t>
  </si>
  <si>
    <t xml:space="preserve">Verificar en los diferentes procesos las normas técnicas que aplican para la ejecución de las actividades y   productos de la UPRA.
</t>
  </si>
  <si>
    <t xml:space="preserve">Profesional Planeación SGI- Líder del Proceso.  
</t>
  </si>
  <si>
    <t>Contrato realizado</t>
  </si>
  <si>
    <t>Adquirir las normas identificadas</t>
  </si>
  <si>
    <t>100% de documentos adquiridos disponibles en punto de consulta.</t>
  </si>
  <si>
    <t xml:space="preserve"> Colocar en punto de consulta del SGI Listado Maestro de documentos externos las normas técnicas vigentes. </t>
  </si>
  <si>
    <t xml:space="preserve">Profesional Planeación SGI. </t>
  </si>
  <si>
    <t>Auditoría de gestión</t>
  </si>
  <si>
    <t xml:space="preserve">Ausencia de una instancia que lidere la implementación de Plan Institucional de Gestión Ambiental </t>
  </si>
  <si>
    <t>Desconocimiento de los lineamientos establecidos para el plan institucional de gestión ambiental</t>
  </si>
  <si>
    <t>Bajo impacto de las acciones ambientales desarrolladas</t>
  </si>
  <si>
    <t>Asesor de Planeación/ Secretaria General</t>
  </si>
  <si>
    <t>Centralizar las acciones para el establecimiento y monitoreo del PGA de la Unidad</t>
  </si>
  <si>
    <t xml:space="preserve">Establecer un (1) responsable de liderar y monitorear los programas del PGA </t>
  </si>
  <si>
    <t>Responsable del PGA</t>
  </si>
  <si>
    <t xml:space="preserve">Establecer el responsable de liderar y monitorear los programas del PGA </t>
  </si>
  <si>
    <t>07 de Marzo del presente año, a través del Memorando UPRA - 05-2016, fue designada la contratista Magda fonseca por Secretaría General, como la responsable de la implementación de los requisitos del PGA y el cumplimiento de los objetivos ambientales, y las funciones asignadas de acuerdo con la naturaleza del PGA. 
Se asignó responsable en proceso de elaboración cronograma PGA con los ajustes del diagnóstico según cambio de sede, el comité PGA ( Sistema de Gestión Ambiental) quedará como parte de las responsabilidades que tendra el CIDA lo cual quedará plasmado en la  resolucion 073 de 2016 del SIG.</t>
  </si>
  <si>
    <t>Memorando UPRA -05-2016
Resolucion 073 de 2016</t>
  </si>
  <si>
    <t xml:space="preserve">Establecer Un (1) cronograma de ejecuciòn programas PGA </t>
  </si>
  <si>
    <t>Cronograma establecido</t>
  </si>
  <si>
    <t>Establecer las acciones a adelantar  para las vigencias de los programas del PGA</t>
  </si>
  <si>
    <t>Secretario General
Profesional PGA</t>
  </si>
  <si>
    <t xml:space="preserve">
Se presenta y aprueba el cronograma de las actividades establecidas para el desarrollo del PGA 2016.
</t>
  </si>
  <si>
    <t>Plan de trabajo PGA
Cronograma</t>
  </si>
  <si>
    <t>Ausencia de una metodología para el diseño de los controles referenciados en la documentación del SGI</t>
  </si>
  <si>
    <t xml:space="preserve">Diferencias de conceptos para el establecimiento de los controles </t>
  </si>
  <si>
    <t>Posibles desviaciones en la ejecución de los procedimientos de la Unidad</t>
  </si>
  <si>
    <t>Asesor de Planeación</t>
  </si>
  <si>
    <t>Mejorar la definición de controles en los procedimientos del SGI - PLE, COG</t>
  </si>
  <si>
    <t>Actualizar los controles de los (8) procedimientos asociados a los procesos PLE y COG</t>
  </si>
  <si>
    <t>Controles de los  Procedimientos actualizados</t>
  </si>
  <si>
    <t>Actualizar y socializar los procedimientos asociados a los Procesos PLE y COG</t>
  </si>
  <si>
    <t>Se actualizaron los procedimientos  Sistema de Indicadores y Administración del riesgo, Identificación y control de Producto y/o servicio no conforme del proceso Control a la Gestión, se encuentran en el módulo Control de documentos del SEA
 Del proceso Planeación Estratégica se actualizaron los procedimientos Formulación de proyectos de inversión PLE-PD-002, Formulación de anteproyecto PLE-PD-003, Formulación y Seguimiento al Plan Estrategico Institucional. PLE-PD-004 , Programación y Seguimiento a la inversión PLE-PD-005, Mantenimiento del Sistema de Gestión Integrado PD-PLE-006.</t>
  </si>
  <si>
    <t xml:space="preserve">Documentos publicados en SGI Modulo control de documentos_ Listado Maestro
Boletin de Planeación </t>
  </si>
  <si>
    <t xml:space="preserve">Actualizar  los controles de los procedimientos del SGI  de  conformidad  a las solicitudes realizadas por los responsables de los procesos </t>
  </si>
  <si>
    <t>Controles de los Procedimientos actualizados de conformidad a la solicitud de los responsables</t>
  </si>
  <si>
    <t>Apoyar la actualización  los controles de los demás procedimientos del SGI, de acuerdo a la solicitud de los responsables de los Procesos y a la pertinencia de los mismos</t>
  </si>
  <si>
    <t>Responsables de los procesos
Asesor de Planeación
Profesionales SGI</t>
  </si>
  <si>
    <t>Para la vigencia 2016 se actualizaron 18 procedimientos Ver reporte Listado Maestro de documentos.</t>
  </si>
  <si>
    <t xml:space="preserve">Documentos publicados en SGI Modulo control de documentos_ Listado Maestro.
</t>
  </si>
  <si>
    <t>Debilidades en la aplicación de los controles del Procedimiento Sistema de Indicadores</t>
  </si>
  <si>
    <t>Retrasos en el envio de las mediciones de los indicadores</t>
  </si>
  <si>
    <t>Inoportunidad en la toma de decisiones a partir de las mediciones de los indicadores</t>
  </si>
  <si>
    <t>Mejorar la oportunidad en la toma de decisiones a partir de las mediciones de los indicadores</t>
  </si>
  <si>
    <t>Actualizar (1) procedimiento</t>
  </si>
  <si>
    <t>Procedimiento actualizado</t>
  </si>
  <si>
    <t>Actualizar y socializar el procedimiento COG-PD-001  Sistema de indicadores</t>
  </si>
  <si>
    <t>Asesor de Planeación
Profesionales SGI</t>
  </si>
  <si>
    <t>Procedimiento aprobado el 15 de julio de 2016.</t>
  </si>
  <si>
    <t xml:space="preserve">SGI Modulo control de documentos_ Listado Maestro
</t>
  </si>
  <si>
    <t>Realizar (4) seguimientos  realizados</t>
  </si>
  <si>
    <t>Seguimientos a indicadores en rango mínimo realizados</t>
  </si>
  <si>
    <t>Realizar seguimiento a los indicadores que presenten rango mínimo para el establecimiento de acciones correctivas</t>
  </si>
  <si>
    <t xml:space="preserve">Se realizó seguimiento a los indicadores cuyo analisis del último cuatrimestre  y del año 2015 se encuentran en rango minimo, se evidencia la corrección del indicador Copias de seguridad , se reportan las copias de seguridad de Diciembre 2015, enero, febrero y marzo 2016.
Se revisó el comportamiento del indicador ahorro en el consumo de papel se actualizo la hoja de vida y se midio primer  y segundo trimestre de 2016.
El indicador de liquidación de contratos se encuentra actualizado.
Para el segundo y tercer  trimestre del 2016 no se encontraron indicadores que en dos periodos consecutivos tuviesen rangos minimos .
</t>
  </si>
  <si>
    <t>Ver Formato Entrega de información para  el  almacenamiento externo GIC-FT-026
Hoja de vida indicador ahorro de papel, Liquidacion de contratos
Informe y Tablero de Indicadores segundo trimestre_ruta: pagina web planeacion control y gestión/metas e indicadores de Gestión.</t>
  </si>
  <si>
    <t>Debilidades en la formulación de políticas de operación</t>
  </si>
  <si>
    <t>Desconocimiento de la importancia de la implementación de la política de riesgos</t>
  </si>
  <si>
    <t>Dificultades en el entendimiento y tratamiento de los riesgos de la entidad</t>
  </si>
  <si>
    <t>Mejorar la política de administración de Riesgos  del SGI</t>
  </si>
  <si>
    <t>Actualizar (1) política de administración de riesgos</t>
  </si>
  <si>
    <t>Política actualizada</t>
  </si>
  <si>
    <t>Actualizar la política de administración de riesgos</t>
  </si>
  <si>
    <t xml:space="preserve">Se realizó la revisión y actualización de la politica de riesgos, mediante la creación de la Guia de la Politica de riesgos codigo COG-GU-001, esta fue aprobada en CCSCI el dia 29 de marzo de 2016.
Se divulgó el documento mediante el boletin 90 de Planeación el dia 5 de abril de 2016.
</t>
  </si>
  <si>
    <t>Guia de la Politica de riesgos codigo COG-GU-001
Acta de CCSCI- 29 de marzo de 2016.
Boletin de planeación 090</t>
  </si>
  <si>
    <t>Socializar (1) política de administración de riesgos</t>
  </si>
  <si>
    <t>Política socializada</t>
  </si>
  <si>
    <t>Socializar   la política de administración de riesgos</t>
  </si>
  <si>
    <t>Se realizó la pieza de comunicaciones para divulgar el tema de riesgos, se realizo un video de expectativas y se complementó con el diseño de una presentación y  4  talleres dirigidos a funcionarios y contratistas de la UPRA.</t>
  </si>
  <si>
    <t>Ver video  https://www.youtube.com/watch?v=egM5B8vicJQ, presentación del Taller y citación a talleres.</t>
  </si>
  <si>
    <t>Ausencia de seguimiento a brechas identificadas</t>
  </si>
  <si>
    <t>Desconocimiento  por parte del emisor y receptor de los informes de las buenas practicas de la gestión publicas aplicables a su proceso</t>
  </si>
  <si>
    <t>Estancamiento en la implementación de acciones para el cierre de brechas</t>
  </si>
  <si>
    <t>Mejorar la atención de las brechas identificadas</t>
  </si>
  <si>
    <t>Establecer un (1) mecanismo de seguimiento y control de las brechas identificadas</t>
  </si>
  <si>
    <t>Mecanismo establecido</t>
  </si>
  <si>
    <t>Establecer el mecanismo  desde la Dirección General la atención y seguimiento a los brechas identificados como responsabilidad por parte de los responsables de los procesos</t>
  </si>
  <si>
    <t>Director General
Asesor de Planeación</t>
  </si>
  <si>
    <t>Se estableció como mecanismo de seguimiento a las brechas identificadas en los procesos el cronograma del SIG y las reuniones de equipo MECI, además de correos mensuales informando las actividades a realizar en el mes para el SIG y el seguimiento a estas.
La primera reunión del Equipo MECI se llevó a cabo el dia 22 de febrero de 2016, en ella se presentó el plan de trabajo del año 2016, este plan de trabajo integra los requerimeintos de los distintos sistemas de Gestión, infomes de auditoria , pormenorizados, FURAG, comite CIDA entre otros.
La segunda reunión se realizó el 20 de junio de 2016 en ella se expone la nueva resolución del SGI 073 y se plantea el cronograma de integración de los elementos que conforman el SGI buscando asi realizar un mayor seguimiento en todos los sistemas.
La tercera reunión de seguimiento se realizó en el mes de agosto de 2016, en esta se hizo  seguimiento a todos los elementos del Sistema de Gestión Integrado.
La reunión de seguimiento de actividades del año se realizó el día 21 de diciembre de 2016.</t>
  </si>
  <si>
    <t>Acta de Reunion equipo MECI 22 de febrero de 2016
Listado de Asistencia.
Cronograma SIG 2016
Acta de reunión y listado de asistencia 20 de junio de 2016.
Acta de reunión Agosto de 2016 - Listado de asistencia y Presentación de avances.
Acta de reunión 21 de diciembre de 2016. Listado de asistencia y presentación.</t>
  </si>
  <si>
    <t>Se evidencia el Manual de Política Editorial versión 2 con fecha 12/08/2016, publicado en SEA, con las revisiones pertinentes por parte de la Asesoria Jurídica, Planeación y aprobada por el Jefe de la Oficina TIC,  el 11 de agosto de 2016.</t>
  </si>
  <si>
    <t>Se evidencia lista de asistencia del 2/11/2016, respecto de la socialización de la política de derechos de autor.</t>
  </si>
  <si>
    <r>
      <t xml:space="preserve">Cuatro </t>
    </r>
    <r>
      <rPr>
        <i/>
        <sz val="12"/>
        <rFont val="Century Gothic"/>
        <family val="2"/>
      </rPr>
      <t>(4)</t>
    </r>
    <r>
      <rPr>
        <sz val="12"/>
        <rFont val="Century Gothic"/>
        <family val="2"/>
      </rPr>
      <t xml:space="preserve"> Piezas Digitales</t>
    </r>
  </si>
  <si>
    <r>
      <t xml:space="preserve">Realizar piezas digitales en temas de contratación  para socializar a través de los canales de comunicación a todos los servidores públicos de la UPRA </t>
    </r>
    <r>
      <rPr>
        <i/>
        <sz val="12"/>
        <rFont val="Century Gothic"/>
        <family val="2"/>
      </rPr>
      <t>(con el apoyo de Comunicaciones)</t>
    </r>
  </si>
  <si>
    <r>
      <t xml:space="preserve">Se pueden verificar en la  dirección: </t>
    </r>
    <r>
      <rPr>
        <sz val="12"/>
        <color rgb="FF0070C0"/>
        <rFont val="Century Gothic"/>
        <family val="2"/>
      </rPr>
      <t>U:\Publico\VIDEOS UPRA\videos UPRA 2016\CONTRATACION</t>
    </r>
  </si>
  <si>
    <r>
      <t xml:space="preserve">Control Actualizado del Procedimiento GCO-PD-001 y su posterior publicación </t>
    </r>
    <r>
      <rPr>
        <i/>
        <sz val="12"/>
        <rFont val="Century Gothic"/>
        <family val="2"/>
      </rPr>
      <t>(socialización y divulgación)</t>
    </r>
    <r>
      <rPr>
        <sz val="12"/>
        <rFont val="Century Gothic"/>
        <family val="2"/>
      </rPr>
      <t xml:space="preserve"> en el SGI</t>
    </r>
  </si>
  <si>
    <r>
      <t xml:space="preserve">Actualización e implementación del Control definido en el Procedimiento contractual referente a la publicación de los contratos o actos que los requieran, de conformidad con el procedimiento interno liderado por el Asesor de Planeación </t>
    </r>
    <r>
      <rPr>
        <i/>
        <sz val="12"/>
        <rFont val="Century Gothic"/>
        <family val="2"/>
      </rPr>
      <t>(publicación, socialización y divulgación)</t>
    </r>
    <r>
      <rPr>
        <sz val="12"/>
        <rFont val="Century Gothic"/>
        <family val="2"/>
      </rPr>
      <t>.</t>
    </r>
  </si>
  <si>
    <r>
      <t xml:space="preserve">La publicación de todos los contratos suscritos por la Unidad se podran visualizar en la siguiente ruta, de conformidad con su modalidad de selección: </t>
    </r>
    <r>
      <rPr>
        <sz val="12"/>
        <color rgb="FF0070C0"/>
        <rFont val="Century Gothic"/>
        <family val="2"/>
      </rPr>
      <t xml:space="preserve">https://www.contratos.gov.co/consultas/resultadoListadoProcesos.jsp#
</t>
    </r>
    <r>
      <rPr>
        <sz val="12"/>
        <rFont val="Century Gothic"/>
        <family val="2"/>
      </rPr>
      <t xml:space="preserve">
Se procedio al ajuste del procedimietno de geastión contractual GCO-PD-001,  Se puede verificar en el SGI. con este aspecto se da por cerrada esta actividad.</t>
    </r>
  </si>
  <si>
    <r>
      <t xml:space="preserve">Manual GCO-MA-001 Actualizado y su posterior publicación </t>
    </r>
    <r>
      <rPr>
        <i/>
        <sz val="12"/>
        <rFont val="Century Gothic"/>
        <family val="2"/>
      </rPr>
      <t>(socialización y divulgación)</t>
    </r>
    <r>
      <rPr>
        <sz val="12"/>
        <rFont val="Century Gothic"/>
        <family val="2"/>
      </rPr>
      <t xml:space="preserve"> en el SGI</t>
    </r>
  </si>
  <si>
    <r>
      <t xml:space="preserve">Actualizar y publicar el Manual de Contratación y Supervisión de conformidad con el procedimiento interno liderado por el Asesor de Planeación </t>
    </r>
    <r>
      <rPr>
        <i/>
        <sz val="12"/>
        <rFont val="Century Gothic"/>
        <family val="2"/>
      </rPr>
      <t>(publicación, socialización y divulgación)</t>
    </r>
    <r>
      <rPr>
        <sz val="12"/>
        <rFont val="Century Gothic"/>
        <family val="2"/>
      </rPr>
      <t>.</t>
    </r>
  </si>
  <si>
    <r>
      <t xml:space="preserve">Actualizar y publicar el Procedimiento Contratación Estatal de la UPRA de conformidad con el procedimiento interno liderado por el Asesor de Planeación </t>
    </r>
    <r>
      <rPr>
        <i/>
        <sz val="12"/>
        <rFont val="Century Gothic"/>
        <family val="2"/>
      </rPr>
      <t>(publicación, socialización y divulgación)</t>
    </r>
    <r>
      <rPr>
        <sz val="12"/>
        <rFont val="Century Gothic"/>
        <family val="2"/>
      </rPr>
      <t>.</t>
    </r>
  </si>
  <si>
    <r>
      <t>Una</t>
    </r>
    <r>
      <rPr>
        <i/>
        <sz val="12"/>
        <rFont val="Century Gothic"/>
        <family val="2"/>
      </rPr>
      <t xml:space="preserve"> (1) </t>
    </r>
    <r>
      <rPr>
        <sz val="12"/>
        <rFont val="Century Gothic"/>
        <family val="2"/>
      </rPr>
      <t xml:space="preserve">Pieza Digital
Una </t>
    </r>
    <r>
      <rPr>
        <i/>
        <sz val="12"/>
        <rFont val="Century Gothic"/>
        <family val="2"/>
      </rPr>
      <t xml:space="preserve">(1) </t>
    </r>
    <r>
      <rPr>
        <sz val="12"/>
        <rFont val="Century Gothic"/>
        <family val="2"/>
      </rPr>
      <t>Sensibilización con los Supervisores designados</t>
    </r>
  </si>
  <si>
    <r>
      <t>Realizar pieza digital, de conformidad con el procedimiento interno liderado por la Asesor de Comunicaciones</t>
    </r>
    <r>
      <rPr>
        <i/>
        <sz val="12"/>
        <rFont val="Century Gothic"/>
        <family val="2"/>
      </rPr>
      <t xml:space="preserve"> (publicación, socialización y divulgación)</t>
    </r>
    <r>
      <rPr>
        <sz val="12"/>
        <rFont val="Century Gothic"/>
        <family val="2"/>
      </rPr>
      <t>.
Realizar una Sensibilización con los funcionarios públicos de la Unidad que han sido designados como supervisores de los contratos.</t>
    </r>
  </si>
  <si>
    <r>
      <t xml:space="preserve">Una </t>
    </r>
    <r>
      <rPr>
        <i/>
        <sz val="12"/>
        <rFont val="Century Gothic"/>
        <family val="2"/>
      </rPr>
      <t>(1)</t>
    </r>
    <r>
      <rPr>
        <sz val="12"/>
        <rFont val="Century Gothic"/>
        <family val="2"/>
      </rPr>
      <t xml:space="preserve"> Sensibilización</t>
    </r>
  </si>
  <si>
    <r>
      <t xml:space="preserve">Una </t>
    </r>
    <r>
      <rPr>
        <i/>
        <sz val="12"/>
        <rFont val="Century Gothic"/>
        <family val="2"/>
      </rPr>
      <t>(1)</t>
    </r>
    <r>
      <rPr>
        <sz val="12"/>
        <rFont val="Century Gothic"/>
        <family val="2"/>
      </rPr>
      <t xml:space="preserve"> Sensibilización a los Supervisores designados</t>
    </r>
  </si>
  <si>
    <r>
      <t xml:space="preserve">Se efectúo solicitud No. 2576 en el SEA, culminandose el proceso exitosamente.
</t>
    </r>
    <r>
      <rPr>
        <sz val="12"/>
        <color rgb="FF0070C0"/>
        <rFont val="Century Gothic"/>
        <family val="2"/>
      </rPr>
      <t xml:space="preserve">http://sea.upra.gov.co/SEA_UPRA/sgc/listamaestra?_a=0.9887655241091502
</t>
    </r>
    <r>
      <rPr>
        <sz val="12"/>
        <rFont val="Century Gothic"/>
        <family val="2"/>
      </rPr>
      <t>Se aporta el Acta de Reunión, donde se adopto el ajuste.</t>
    </r>
  </si>
  <si>
    <t xml:space="preserve">Se evidencia publicado en SEA el Procedimiento de Contratación Estatal de la UPRA  GCO-PD-001  Versión 2, fecha 26/12/2016., el cual tuvo ajustes en la descripción de actividades y controles </t>
  </si>
  <si>
    <t>Cerrada Trimestre anterior</t>
  </si>
  <si>
    <t>Se evidencia ajuste del Manual de Contratación GCO- MA-001 Versión 3 fecha 26/12/2016. El cual se encuentra publicado en SEA.</t>
  </si>
  <si>
    <t>Se evidencia correo electrónico enviado el 26/12/2016 por comunicaciones, socializando la Resolución No 253 del 15 de diciembre de 2016 por medio de la cual se adopta la tabla de perfiles y honorarios para contratistas de la Unidad de Planificación Rurales Adecuación de tierras y usos agropecuarios UPRA</t>
  </si>
  <si>
    <t xml:space="preserve">1. </t>
  </si>
  <si>
    <t>Informe de Auditoria al proceso de Gestión Presupuestal - Tesorería</t>
  </si>
  <si>
    <r>
      <rPr>
        <b/>
        <sz val="8"/>
        <rFont val="Century Gothic"/>
        <family val="2"/>
      </rPr>
      <t xml:space="preserve">(H) Incumplimineto en la ejecución del PAC conforme a los indicadores y/o lineamientos establecidos por el Ministerio de Hacienda y Crédito Público. 
</t>
    </r>
    <r>
      <rPr>
        <sz val="8"/>
        <rFont val="Century Gothic"/>
        <family val="2"/>
      </rPr>
      <t xml:space="preserve">
Se evidencia incumplimiento en la ejecución mensual del PAC programado por la Entidad de acuerdo a sus necesidades y el cual es aprobado y asigando por el Ministerio de Hacienda y Crédito Público. 
Lo anterior, en concordancia a los indicadores establecidos por el Grupo PAC del Ministerio de Hacienda y Crédito Público, el cual estipula como porcentajes admisibles de no ejecución por cada objeto del gasto, los siguientes: Gastos de Personal 5%, Gastos Generales 10%, Transferencias corrientes 5% e Inversión 10%. 
(...)
... no se evidenció la documentación y formalización de las presentes políticas y medidas correctivas en una comunicación pública y de libre acceso (SITE) para la totalidad de los funcionarios y contratistas que componen la UPRA. Así mismo, las políticas definidas no registran los procedimientos y controles que se deberán adoptar para darle cumplimiento. 
Es de resaltar que la entidad es responsable de analizar y adoptar medidas que permitan una óptima y adecuada programación y ejecución de los recursos asignados como PAC y para tal fin es primordial que todas las políticas que surjan al respecto, sean publicadas y comunicadas a todos los usuarios interesados. De igual forma, toda política debe contemplar la forma en que se deben cumplir y los puntos de control que permitan darle cumplimiento.</t>
    </r>
  </si>
  <si>
    <t xml:space="preserve">1. Inoportunidad por parte de algunas áreas de la Entidad, en la entrega a Tesorería de los formatos: “GFI-FT-010 Solicitud de inclusión de pagos”,  de acuerdo con las programaciones mensuales de pagos contractuales (fechas límite para la entrega de información establecidas por la Dirección General, mediante memorandos del 8 de enero de 2014 y del 14 de enero de 2015, para las vigencias respectivas. Sobre el particular se observó que en el año 2014 el promedio de incumplimiento ascendió a 6 días y en el año 2015 correspondió a 13. 
2. Radicación inoportuna de las cuentas de cobro por parte de los contratistas (documento requerido para girar los recursos asignados en el PAC mensual).
3. Proyección inadecuada de proyectos, planes y contratos a ejecutar por parte de las áreas. 
</t>
  </si>
  <si>
    <t xml:space="preserve">Castigo a la Entidad, Ministerio de Hacienda y Crédito Público, negando los recursos solicitados para el pago de las obligaciones contraídas por la Entidad, PAC programado.  </t>
  </si>
  <si>
    <t xml:space="preserve">Secretaría General 
Tesorería </t>
  </si>
  <si>
    <t>Obtener información oportuna y veraz de las proyecciones de PAC mensual por parte de las dependencias de la UPRA y así cumplir con los indicadores de ejecución de PAC establecidos por el Ministerio de Hacienda y Crédito Público.</t>
  </si>
  <si>
    <t xml:space="preserve">Establecer un mecanismo que permita a la Tesorería obtener información oportuna y veraz de las proyecciones de PAC mensual de las áreas. </t>
  </si>
  <si>
    <t xml:space="preserve">Procedimiento GFI-PD-004 Programación y ejecución de PAC, actualizado. </t>
  </si>
  <si>
    <t xml:space="preserve">Actualizar el procedimiento GFI-PD-004 Programación y ejecución de PAC. </t>
  </si>
  <si>
    <t>Profesional Especializado de Tesorería
Planeación</t>
  </si>
  <si>
    <t>Se realizó la actualización del procedimiento Gestión del PAC GFI-PD-004, la cual fue aprobado el pasado 17 de agosto de 2016 y se encuentra publicado en el SEA</t>
  </si>
  <si>
    <t>Circular 005</t>
  </si>
  <si>
    <t xml:space="preserve">Lograr que las políticas y medidas correctivas sobre el manejo de la Tesorería, estén al alcance de la  totalidad de los funcionarios y contratistas de la UPRA. </t>
  </si>
  <si>
    <t xml:space="preserve">Actualizar y socializar las las políticas y medidas correctivas  sobre el manejo de la Tesorería  en una comunicación pública y de libre acceso (SITE) para la totalidad de los funcionarios y contratistas de la UPRA. </t>
  </si>
  <si>
    <t xml:space="preserve">Políticas y medidas correctivas actualizadas  y socializadas. </t>
  </si>
  <si>
    <t xml:space="preserve">Actualizar las políticas de gestión y manejo de Tesorería incorporando las medidas correctivas dadas al manejo del PAC.
</t>
  </si>
  <si>
    <t>Dirección General
Secretario General 
Profesional Especializado de Tesorería</t>
  </si>
  <si>
    <t>Se esta adelantando la revision de las políticas del area financiera, teniendo en cuenta que las actividades del PAC estan establecidas en el procedimiento GFI-PD-004</t>
  </si>
  <si>
    <t>Publicar en el SITE las políticas de Tesorería.</t>
  </si>
  <si>
    <t>Profesional Especializado de Tesorería</t>
  </si>
  <si>
    <t xml:space="preserve">Dar cumplimiento a las políticas y directrices adoptadas sobre el manejo de la Tesorería. </t>
  </si>
  <si>
    <t>Determinar los procedimientos (actividades) y puntos de control para dar cumplimiento a las políticas y directrices adoptadas.</t>
  </si>
  <si>
    <t xml:space="preserve">Procedimiento GFI-PD-002 Pago de Obligaciones, actualizado. </t>
  </si>
  <si>
    <t xml:space="preserve">Actualizar el procedimiento GFI-PD-002 Pago de obligaciones. </t>
  </si>
  <si>
    <t>Se realizó la actualización del procedimiento Gestión del PAC GFI-PD-002, la cual fue aprobado el pasado 17 de agosto de 2016</t>
  </si>
  <si>
    <t xml:space="preserve">Transmitir a los responsables del proceso de pago y profesionales encargados de la programación de PAC, las implicaciones legales que tiene el no cumplimiento de la realización efectiva de los ejercicios de planificación mensual y anual del mismo. </t>
  </si>
  <si>
    <t xml:space="preserve">Adelantar una jornada de socialización con los directores técnicos y las gestoras, referente al PAC y lineamientos a seguir para la vigencia 2016. </t>
  </si>
  <si>
    <t xml:space="preserve">Jornada de socialización con los directores técnicos y las gestoras, realizado. </t>
  </si>
  <si>
    <t xml:space="preserve">Realizar una jornada de socialización con los directores técnicos y las gestoras. </t>
  </si>
  <si>
    <t>Se asesoro de manera individual a cada unos de los gestores y directores tecnicos sobre puntos críticos en el manejo del PAC.  Evidencia de esto estan los indicadores del INPANUT los cuales muestran la buena y eficiente utilizacion del PAC. De acuerdo con la circular de cierre se establecieron las consideraciones de ejecución del PAC para la vigencia 2017 con el fin de dar un mejor manejo al PAC.  en el mes de enero se socializara la circular de fechas y consideraciones de la utilizacion del PAC para la entidad</t>
  </si>
  <si>
    <t xml:space="preserve">Evidenciar mediante acto administrativo, los cambios en las políticas de manejo del PAC o gestión del pago de obligaciones con la aprobación y/o visto bueno de la Secretaría y Dirección General. </t>
  </si>
  <si>
    <t xml:space="preserve">Adoptar los cambios en las políticas de manejo del PAC o gestión del pago de obligaciones con la aprobación y/o visto bueno de la Secretaría y Dirección General, previo a su ejecución. </t>
  </si>
  <si>
    <t xml:space="preserve">Actos administrativos formalizados y relacionados con las políticas de manejo de PAC o gestión de pago de obligaciones. </t>
  </si>
  <si>
    <t xml:space="preserve">Adelantar las reuniones necesarias en relación a cambios en las políticas de manejo del PAC o gestión del pago de obligaciones. </t>
  </si>
  <si>
    <t>Se adelantaron las disposiciones del area financiera, teniendo en cuenta que las actividades del PAC y pago de obligaciones estan contenidas en los procedimientos GFI-PD-004 y GFI-PD-002</t>
  </si>
  <si>
    <t xml:space="preserve">2. </t>
  </si>
  <si>
    <r>
      <rPr>
        <b/>
        <sz val="8"/>
        <rFont val="Century Gothic"/>
        <family val="2"/>
      </rPr>
      <t>(OM)  Inadecuada articulación entre las políticas de pago y las contractuales</t>
    </r>
    <r>
      <rPr>
        <sz val="8"/>
        <rFont val="Century Gothic"/>
        <family val="2"/>
      </rPr>
      <t xml:space="preserve">. 
En la revisión efectuada a las cuentas de cobro por concepto de prestación de servicios profesionales o de apoyo y que son presentadas por concepto de cesión y/o adición,  se observó que el termino pactado en el contrato se ve afectado por disposiciones financieras. 
Lo anterior,  en razon a que se ha adoptado como politica el pago proporcional de acuerdo a los plazos establecidos en los contratos, sin embargo para el caso de las cesiones se ha observado que dicho tratamiento ha afectado el plazo final del contrato reduciendo el inicialmente pactado. (utilización de dias calendario (28 o 31) y no de 30 días).
Cabe reslatar que la legislación carece de una norma expresa que ordene pagos de 30 días. Sin embargo, por analogía con el derecho comercial, se considera esa cifra como mes laboral, y tanto es así que incluso para la liquidación de prestaciones sociales, no se hacen distinciones al respecto, ha precisado el Ministerio del Trabajo.
(...) Por lo anterior, es importante que la entidad establezca y mantenga al día un procedimiento para la identificación y el acceso a los requisitos legales y otros requisitos a los que la organización se someta sean aplicables.
</t>
    </r>
  </si>
  <si>
    <t xml:space="preserve">Insuficiencia en la artículación con el área de contratación para establecimiento de parámetros de pago de obligaciones, específicamente, en terminos de plazos contractuales. </t>
  </si>
  <si>
    <t xml:space="preserve">Incumplimiento de los términos pactados en los contratos. </t>
  </si>
  <si>
    <t xml:space="preserve">Mejorar la artículación entre las áreas contractual y tesorería. </t>
  </si>
  <si>
    <t xml:space="preserve">Establecer una política para el pago de obligaciones, específicamente, en terminos de plazos contractuales. </t>
  </si>
  <si>
    <t xml:space="preserve">Política para el pago de obligaciones, específicamente, en terminos de plazos contractuales, establecida. </t>
  </si>
  <si>
    <t xml:space="preserve">Elaborar conjuntamente con el grupo de contratación un lineamiento básico a seguir, en terminos de plazo, para la vigencia 2016. </t>
  </si>
  <si>
    <t>Secretario General 
Grupo de contratación 
Profesional  Especializado de Tesorería</t>
  </si>
  <si>
    <t xml:space="preserve">3. </t>
  </si>
  <si>
    <r>
      <rPr>
        <b/>
        <sz val="8"/>
        <rFont val="Century Gothic"/>
        <family val="2"/>
      </rPr>
      <t xml:space="preserve">(OM) Ordenes de pago anuladas sin justificación </t>
    </r>
    <r>
      <rPr>
        <sz val="8"/>
        <rFont val="Century Gothic"/>
        <family val="2"/>
      </rPr>
      <t xml:space="preserve">
En la revisión efectuada a las órdenes de pago anuladas en el año 2014 y que reposan en el archivo físico de gestión de tesorería,  se evidenció que de un total de catorce (14) solo dos (2) registraban la justificación de la anulación por parte de la profesional de tesorería. Sobre el particular se informó que las anulaciones obedecieron principalmente a fallas en el sistema, o errores de deducciones por parte del área contable, entre otros.
Cabe resaltar que en el procedimiento GFI 002 pago de obligaciones no se determinan las actividades, funcionarios autorizadores y las justificaciones correspondientes requeridas para dar el debido tratamiento cuando se generen estos hechos. Lo anterior,  dificulta el seguimiento y la trazabilidad de los hechos económicos que afectan a la entidad. 
Sobre el particular, es importante recalcar que se debe dejar evidencia de la gestión que se adelanta en cada uno de los eventos que se presenten en la ejecución del procedimiento de pagos, lo cual permitirá  llevar a cabo la trazabilidad de las operaciones, obedeciendo  a una secuencia lógica que permita ejercer control y seguimiento.</t>
    </r>
    <r>
      <rPr>
        <b/>
        <sz val="8"/>
        <rFont val="Century Gothic"/>
        <family val="2"/>
      </rPr>
      <t xml:space="preserve">
</t>
    </r>
  </si>
  <si>
    <t xml:space="preserve">Insuficiencia de controles en el procedimiento GFI-PD-002 Pago de obligaciones frente a la anulación de Órdenes de Pago. </t>
  </si>
  <si>
    <t xml:space="preserve">Ausencia de registros y/o documentos que soporten los hechos económicos realizados. </t>
  </si>
  <si>
    <t xml:space="preserve">Realizar un adecuado seguimiento a la anulación de ordenes de pago en el procedimiento GFI-PD-002 Pago de obligaciones. </t>
  </si>
  <si>
    <t xml:space="preserve">Identificar controles en el procedimiento GFI-PD-002 Pago de obligaciones que permitan documentar adecuadamente la anulación de Órdenes de Pago. </t>
  </si>
  <si>
    <t xml:space="preserve">Actualizar el procedimiento GFI-PD-002 Pago de obligaciones  incluyendo controles para la anulación de órdenes de pago. . </t>
  </si>
  <si>
    <t>Se realizó la actualización del procedimiento Gestión del PAC GFI-PD-002, la cual fue aprobado el pasado 17 de agosto de 2016.</t>
  </si>
  <si>
    <t xml:space="preserve">Socializar el procedimiento, GFI-PD-002 Pago de Obligaciones. </t>
  </si>
  <si>
    <t xml:space="preserve">Planeación </t>
  </si>
  <si>
    <t>Se realizó la actualización del procedimiento Gestión del PAC GFI-PD-002, la cual fue aprobado el pasado 17 de agosto de 2016 y se encuentra publicado en el SEA</t>
  </si>
  <si>
    <t>Soporte de Ordenes de Pago Anulados</t>
  </si>
  <si>
    <t xml:space="preserve">4. </t>
  </si>
  <si>
    <r>
      <rPr>
        <b/>
        <sz val="8"/>
        <rFont val="Century Gothic"/>
        <family val="2"/>
      </rPr>
      <t>(OM) Falta de revelación de los hechos económicos</t>
    </r>
    <r>
      <rPr>
        <sz val="8"/>
        <rFont val="Century Gothic"/>
        <family val="2"/>
      </rPr>
      <t xml:space="preserve">
En la revisión efectuada de los pagos de aportes a seguridad social y parafiscales por lo correspondiente al año 2014 y 2015, se evidenció:
La Orden de pago No. 2206314 correspondiente a la cancelación de aportes de seguridad social del mes de diciembre  de 2013,   presenta un mayor valor de $17.878 por concepto de intereses de mora. Sobre el particular, se observó que este hecho económico no fue revelado contablemente ni presupuestalmente. De acuerdo a indagaciones con la Profesional de Tesorería se nos informó que los intereses de mora no fueron asumidos por la entidad y fueron ellos quienes sufragaron este valor. Así mismo, se reportó que la causa que originó la presente sanción obedeció a fallas en el sistema el último día de pago. (Sobre el particular,  no se remitieron a control interno las evidencias que permitieran determinar la causa raíz que genero la falla descrita).
Es de resaltar que la falta de revelación de este hecho económico,  encubre las fallas administrativas que se presentaron al ser acreedor de sanciones por la inoportunidad en el pago de las obligaciones y el posible detrimento patrimonial que pudo haberse generado en la Entidad.
Sobre el particular el plan general de contabilidad pública establece: “Revelación. Los estados, informes y reportes contables deben reflejar la situación financiera, económica, social y ambiental de la entidad contable pública, así como los resultados del desarrollo de las funciones de cometido estatal por medio de la información contenida en ellos; la información adicional que sea necesaria para una adecuada interpretación cuantitativa y cualitativa de la realidad y prospectiva de la entidad contable pública y que no esté contenida en el cuerpo de los estados, informes y reportes contables, debe ser revelada  por medio de notas. La información contable también revela hechos presupuestarios que han sido interpretados por el SNCP. La información debe servir, entre otros aspectos, para que los usuarios construyan indicadores de seguimiento y evaluación de acuerdo con sus necesidades, e informarse sobre el grado de avance de planes, programas y proyectos de la entidad contable pública”
</t>
    </r>
  </si>
  <si>
    <t>Inadecuada verificacion de los documentos soporte de la nómina</t>
  </si>
  <si>
    <t>Inoportunidad en los pagos</t>
  </si>
  <si>
    <t xml:space="preserve">Reflejar mediante los estados, informes y reportes contables,  la situación financiera, económica, social y ambiental de la entidad. </t>
  </si>
  <si>
    <t>Establecer mecanismos de control preventivos (Alarmas, correos recordatorios, etc.) que permitan obtener oportunamente la información de las áreas y que son requeridas para efectuar pagos a terceros.</t>
  </si>
  <si>
    <t xml:space="preserve">No. de mecanismos de control preventivos que permitan obtener oportunamente la información de las áreas y que son requeridas para efectuar pagos a terceros,  establecidos. </t>
  </si>
  <si>
    <t xml:space="preserve">Registrar los hechos económicos,  que afecten a la entidad, en el aplicativo SIIF. </t>
  </si>
  <si>
    <t>Se elaboró de un cronograma de pagos para la vigencia 2017 acorde con las disposiciones establecidas por el Ministerio de Hacienda y Credito Publico - División PAC</t>
  </si>
  <si>
    <t xml:space="preserve">Realizar un cronograma de los pagos fijos a realizar durante la vigencia. </t>
  </si>
  <si>
    <t xml:space="preserve">5. </t>
  </si>
  <si>
    <r>
      <rPr>
        <b/>
        <sz val="8"/>
        <rFont val="Century Gothic"/>
        <family val="2"/>
      </rPr>
      <t xml:space="preserve">(OM) Debilidades en los contenidos de la documentación del SGI
</t>
    </r>
    <r>
      <rPr>
        <sz val="8"/>
        <rFont val="Century Gothic"/>
        <family val="2"/>
      </rPr>
      <t>1. Una vez efectuado el relevamiento y análisis de los documentos contenidos en el SGI y que hacen referencia a las actividades de Tesorería, se observa necesario ajustar los siguientes aspectos, así:
• Normograma del Procedimiento GFI-PD-002 Versión 2 del 15/09/2014. 
• Identificación de controles.
• Redacción de las actividades.
2. En la carpeta de Actas de PAC de la vigencia 2015, no se evidencia la No. 5 del 13 de mayo,  correspondiente a la evaluación del PAC de Abril.
3. No se evidenciaron los formatos  “GFI-FT-010 Solicitud de inclusión de pagos” del mes de Junio de 2015 y que son entregados a Tesorería para la programación del PAC mensual.
4. No se evidenció el debido diligenciamiento y aplicación del formato GFI-FT-007 Versión 1 del 07/11/2013 para lo correspondiente a 2014 y a junio de 2015. (a partir del 18 de septiembre 2015 este formato fue actualizado).
5. Se evidenciaron fallas en la aplicación del control correspondiente a la actividad 3 del Procedimiento GFI-PD-002 el cual estipula: “Para pagos de servicios públicos se requiere la factura con visto bueno del encargado” ….. Sobre el particular se evidenció que las facturas de servicios públicos para vigencia 2014 no registran el visto bueno de los funcionarios encargados.
De acuerdo a lo anterior, es importante mencionar que todo documento deberá contener registros claros y precisos de conformidad con lo que establece la NTCGP-1000:2009 “registros” el cual estipula: “Es un documento que presenta resultados obtenidos o proporciona evidencia de actividades ejecutadas”. De igual manera estos registros deberán presentarse en la forma definida al momento de crear el instrumento o herramienta de gestión (digital o diligenciado a mano), además de ello cada uno de los campos definidos en los formatos deberán ser debidamente diligenciados por los responsables, en el entendido que todos son requeridos para adelantar la gestión.</t>
    </r>
  </si>
  <si>
    <t xml:space="preserve">Descuido en el  manejo del archivo de gestión y en la aplicación de los controles al procedimiento GFI-PD-002 Pago de Obligaciones.  </t>
  </si>
  <si>
    <t>Incuplimiento de la normatividad archivistica vigente y desorganización en el archivo físico del área.  
Debilidades en la identificación, documentación y formalización de las actividades y controles que componen los procedimientos del proceso.</t>
  </si>
  <si>
    <t xml:space="preserve">Mejorar la aplicación de los controles existente en el procedimiento GFI-PD-002 Pago de Obligaciones, así como ejercer control sobre los  registros y soportes que evidencian la gestión adelantada. </t>
  </si>
  <si>
    <t xml:space="preserve">Identificar nuevos controles en el procedimiento GFI-PD-002 Pago de Obligaciones y mejorar la aplicación de los mismos en el archivo físico y digital del área. </t>
  </si>
  <si>
    <t xml:space="preserve">Actualizar el procedimiento GFI-PD-002 Pago de obligaciones en lo relacionado con la documentación del proceso. </t>
  </si>
  <si>
    <t xml:space="preserve">Profesional Especializado de Tesorería
Planeación </t>
  </si>
  <si>
    <t xml:space="preserve">Archivo ajustado a las TRD. </t>
  </si>
  <si>
    <t xml:space="preserve">Capacitación al Técnico Administrativo grado 16, asigando al área. </t>
  </si>
  <si>
    <t xml:space="preserve">Profesional Especializado de Tesorería
Técnico Administrativo grado 16
Técnico Administrativo - Gestión Documental </t>
  </si>
  <si>
    <t>SEGUIMIENTO REALIZADO POR</t>
  </si>
  <si>
    <t>Ivonne Torres Rubiano
Profesional Control Interno</t>
  </si>
  <si>
    <t>Felipe Fonseca Fino
Director General</t>
  </si>
  <si>
    <t>Se evidencian los siguientes correos electrónicos enviados por atención al usuario, recordándo a los responsables la fecha límte para dar respuesta a los tramites relacionados con las PQRSD así:
1. Radicado 20162004779 Para: Dario Camacho Fernandez. Fecha: 26/12/2016.
2. Radicado 20162005754 Para: Alejandro Florez Vanegas. Fecha: 30 de diciembre de 2016.
3. Radicado 20162005594 Para: Dario Camacho Fernandez Fecha: 30 de diciembre de 2016.
4. Radicado 20162005400 Para: Daniel Alberto Aguilar Corrales. Fecha 21 de diciembre de 2016.
5. Radicado 20162004779 Para: Dario Camacho Fernandez. Fecha: 21 de diciembre de 2016.
6. Radicado 20162005405 Para: Libia Esperanza Peñuela Clavijo Fecha 21 de diciembre de 2016.
7. Radicado Nro. 20162005400 Para: Carolina Morera amaya Fecha: 21 de diciembre de 2016.</t>
  </si>
  <si>
    <t xml:space="preserve">Se evidencia en los informes de Gestión del Servicio al Ciudadano,  del tercer y cuarto trimestre publicados en la página web de la UPRA, el registro de la efectividad/impacto de la gestión de las PQRSD. Ver en los siguientes link:
1. Tercer trimestre 2016 http://www.upra.gov.co/documents/10184/40687/Informe+de+Gesti%C3%B3n+Servicio+al+Ciudadano+-+Seguimiento+a+la+gesti%C3%B3n+de+la+Informaci%C3%B3n.PDF/204e256a-a456-480c-9e51-e2c9629198c0
2. Cuarto trimestre 2016
http://upra.gov.co/documents/10184/60658/Informe+de+Gestion+Servicio+al+Ciudadano+-+Seguimiento+a+la+Gesti%C3%B3n+de+Ia+Informacion+IV+2016/a4524474-cf9f-496a-896f-18538c79c1f2
</t>
  </si>
  <si>
    <t xml:space="preserve">Se evidencia respuesta dada por TIC respecto a la parametrización de las alarmas, en la cual presentan la siguiente explicación:
1. 1. Los tiempos configurados en el SEA para dar respuesta a los trámites relacionados con PQRSD son:
EL Documento de Especificaciones Técnicas de PQRSD, en el capítulo 4 Reglas de Negocio, estipula en la RN-WB-002 que las alertas se manejarán de la siguiente manera:
</t>
  </si>
  <si>
    <t>No se evidencian soportes de la gestión de la actividad. De acuerdo a lo informado por la Líder del proceso, actualmente se  consulta de forma verbal  a la Asesoría Juridica de la Unidad, las inquietudes respecto a la clasificación de alguna de las PQRSD, sin dejar evidencia de tales consultas.</t>
  </si>
  <si>
    <t>La actividad se encuentra en desarrollo, de acuerdo a lo informado por TIC, actualmente existe en el  Sistemas de Información la incidencia No  39490 reportadas a MacroProyectos, en la cual se hace la solicitud de ajustar el reporte de PQRSD  con el fin de realizar un efectivo seguimiento.</t>
  </si>
  <si>
    <t>Se evidencia publicación en la página web de la Entidad  Informe de Servicio al Ciudadano correspondiente al Segundo trimestre de 2016, junto a los demas correspondientes a la vigencia 2016, en la ruta: http://upra.gov.co/web/guest/atencion-al-ciudadano</t>
  </si>
  <si>
    <t xml:space="preserve">Se evidencia que el Manual de Servicio al Ciudadano CDE- MA-002 Versión 4 fecha: 08/09/2016, publicado en la página web de la UPRA y en el Sistema de Eficiaciencia Administrativa SEA, registra la periodicidad con que se publicaran los derechos de petición.
Se evidencia la publicación de los informes: "Registro de los Derechos de petición" en la página web de la Entidad Ruta: http://upra.gov.co/web/guest/atencion-al-ciudadano/participacion-ciudadana así:
1. Derechos de petición primer semestre de 2016. Dado que no se efectúo de forma trimestral.
2. Derechos de petición tercer trimestre de 2016. Volvio a retomarse la periodiciad trimestral.
3. Derechos de petición cuarto trimestre de 2016. </t>
  </si>
  <si>
    <t>De acuerdo a lo reportado  por el Líder técnico del proceso SEA, respecto al módulo de radicación,  no se le  realiza ningun ajuste o se efectúa una nueva parametrización, ya que en dicho proceso el Sistema le da un tratamiento especial el cual permite reclasificarlos en cualquier instancia sin afectar los plazos de respuesta establecidos por Ley.</t>
  </si>
  <si>
    <t>Se encuentran en desarrollo para el periodo en revisión</t>
  </si>
  <si>
    <t>No ha inicado actividades</t>
  </si>
  <si>
    <t>Se evidencian actualizados y publicados en SEA los siguientes procedimientos de Control a la gestión así:
1. Sistema de Indicadores COG-PD-001  Fecha de aprobación 2016/07/15
2. Administración del Riesgo COG-PD-002 Fecha de aprobación 2016/07/25
3. Identificación y/o control de producto y/o servicio conforme Fecha de aprobación 2016/12/01.
De Planeación estratégica:
1. Formulación de proyectos de inversión  PLE-PD-002 Fecha de aprobación 2016/11/02
2. Formulación de anteproyecto de presupuesto PLE-PD-003 Fecha de aprobación  Fecha de aprobación 2016/11/02 .
3. Formulación y seguimiento del plan estrategico institucional PLE-PD-004.
4. Programación y seguimiento a la inversión PLE-PD-005  Fecha de aprobación 2016/11/02.
5. Mantenimiento del sistema de gestión integrado PLE-PD-006  Fecha de aprobación 2016/11/02.
6. Formulación y gestión de iniciativas y/o proyectos de cooperación internaconal PLE-PD-007 Fecha de aprobación 2016/11/02</t>
  </si>
  <si>
    <t>Se evidencia la actualización  y publicación en SEA del procedimiento de Control a la gestión: Sistema de Indicadores COG-PD-001  Fecha de aprobación 2016/07/15
Cerrada II Trimestre de 2016</t>
  </si>
  <si>
    <r>
      <t xml:space="preserve">
Se evidencia ajuste del indicador Copias de seguridad , se reportan las copias de seguridad de Diciembre 2015, enero, febrero y marzo 2016.
Se evidencia actualización a la hoja de vida  del indicador ahorro en el consumo de papel y se midió primer  y segundo trimestre de 2016.
</t>
    </r>
    <r>
      <rPr>
        <sz val="12"/>
        <color rgb="FFFF0000"/>
        <rFont val="Century Gothic"/>
        <family val="2"/>
      </rPr>
      <t xml:space="preserve">
</t>
    </r>
    <r>
      <rPr>
        <sz val="12"/>
        <rFont val="Century Gothic"/>
        <family val="2"/>
      </rPr>
      <t xml:space="preserve">El indicador de liquidación de contratos se encuentra actualizado. el 6/10/2016
De acuerdo a lo informado por el área de Planeación en el segundo y tercer  trimestre del 2016 no se encontraron indicadores, que en dos periodos consecutivos tuviesen rangos minimos .
</t>
    </r>
  </si>
  <si>
    <t>Se evidencia la actualización de 18 procedimientos de acuerdo al reporte generado en el aplicativo SEA e reportes / control de docuemtos / listado maestro.</t>
  </si>
  <si>
    <t>Cerrada Vencida Trimestre anterior</t>
  </si>
  <si>
    <t>Cerrada en 2015</t>
  </si>
  <si>
    <t xml:space="preserve"> PLAN DE MEJORAMIENTO 2016 DIRECCIÓN DE USO EFICIENTE DEL SUELO Y ADECUACIÓN DE TIERRAS</t>
  </si>
  <si>
    <t xml:space="preserve">La descripción del riesgo “Inadecuada formulación, validación, implementación o difusión de los productos generados por DUESAT”;  sin embargo, dicha premisa es una causa de un riesgo inminentemente mayor al reportado, el cual es generar productos ineficaces o no conforme, el cual puede tener causas adicionales, además de la inadecuada formulación. 
De igual forma, se evidencia que los controles no contienen los atributos correspondientes y por lo tanto deben presentarse como acciones concretas encaminadas a mitigar o evadir el riesgo.
Se recomienda que para ajustar este punto, se solicite el acompañamiento por parte de la oficina de planificación, toda vez que en la actualidad la dirección se encuentra actualizando sus mapas de riesgo.
</t>
  </si>
  <si>
    <t>Se hizo la revisión semántica del riesgo y se adopta "generar productos ineficaces o no conforme, el cual puede tener causas adicionales, además de la inadecuada formulación. "</t>
  </si>
  <si>
    <t>Interpretación inexacta del alcance del riesgo.</t>
  </si>
  <si>
    <t>Daniel Alberto Aguilar Corrales</t>
  </si>
  <si>
    <t>Mejorar la interpretación del riesgo y su alcance.</t>
  </si>
  <si>
    <t>Matriz de mapa de riesgos.</t>
  </si>
  <si>
    <t>Actualizar la matriz de mapa de riesgos del proceso.</t>
  </si>
  <si>
    <t>Daniel Alberto Aguilar Corrales
Rosa Elena Sánchez Contreras
Dario Camacho Fernández</t>
  </si>
  <si>
    <t>Los soportes se encuentran en la siguiente Dirección: Disco local U/DUESAT/Documentosdeapoyo/Mapaderiegos2016_semestreII</t>
  </si>
  <si>
    <t xml:space="preserve">
h) Debido a que los productos establecidos en las fichas B-PIN son procesos que se trabajan de manera paralela y por consiguiente se requieren ajustes y armonización entre los equipos de trabajo.
k)Los documentos finales son producto de diferentes etapas que se llevan a cabo en un proceso y el documento revisado de "LÍNEA BASE DE LA DIRECCIÓN DE USO EFICIENTE DEL SUELO Y ADECUACIÓN DE TIERRAS", hasta la fecha no ha pasado por revisión de estilo.</t>
  </si>
  <si>
    <t xml:space="preserve">El avance del producto no refleja la integralidad y articulación de los productos de la DUESAT.
No se identifica claramente el producto terminado de forma consecuente, y organizado. 
</t>
  </si>
  <si>
    <t xml:space="preserve">Evidenciar la trazabilidad de los productos generados en vigencias anteriores y que son insumo en la cosntrucción de la Linea base de la DUESAT.
</t>
  </si>
  <si>
    <t>Plan de Trabajo entre los equipos de Linea Base y Mercados Agropecuarios.</t>
  </si>
  <si>
    <t>Sara Duque Ortíz
Yadira Peña</t>
  </si>
  <si>
    <t>En la actualidad esta actividad se encuentra en desarrollo.</t>
  </si>
  <si>
    <t xml:space="preserve">
Evidenciar los pasos que se deben tener en cuenta en el procedimiento de generación de productos específicamente en el producto de Linea Base de los años 2014, 2015 y 2016.</t>
  </si>
  <si>
    <t>Documento de Linea Base con revisión de estilo</t>
  </si>
  <si>
    <t>Garantizar que en la fase de revisión de estilo los ajustes detectados y sugeridos con respecto a la forma de presentación del documento se efectúen y no haya riesgo de equivocaciones.</t>
  </si>
  <si>
    <t>Sara Duque Ortíz</t>
  </si>
  <si>
    <t>Las siguientes actividades se reportan como controles, por lo cual requieren su redefinición, así:
 Actividad 3 Participar en los comités de contratación cada vez que se requiera para el desarrollo de los productos. 
 Actividad 10 Adelantar los procedimientos de GTHPD-005 Comisión de servicios, CDE-PD-001 Gestión de las comunicaciones, GFIPD-002 Pagos de obligaciones, y demás requeridos para dar cumplimiento a los requerimientos técnicos administrativos.
 Actividad 17: Adelantar los procedimientos de GTHPD-005 Comisión de servicios, CDE-PD-001 Gestión de las comunicaciones, GFIPD-002 Pagos de obligaciones, y demás requeridos para dar cumplimiento a los requerimientos técnicos administrativos para la validación.
 El control de la actividad 18 se encuentra en su descripción
 Actividad 32 Dejar registro de tratamiento del producto o servicio no conforme en el formato GIC-FT-025
 Actividad 40 Generar acciones correctivas, preventivas o de mejora en caso de requerirse.
 Actividad 41 Identificar, almacenar, proteger, permitiendo su fácil recuperación.
Así mismo, se evidencia en la actividad No 8 la existencia de un primer producto: Documento de diagnóstico y análisis de la información sistematizada el cual es desarrollado y revisado por el mismo profesional formulador del producto, lo que puede generar errores en el documento, detectados solo hasta la fase de validación realizada por el líder.
Finalmente, se observa que los principios de la GESTUA se establecen solo si hay construcción de lineamientos desligándola de los otros productos que no contemplan los mismos.
GPO-PD-003 Seguimiento Línea base de indicadores UPRA
Las siguientes actividades se reportan como controles, por lo cual requieren su redefinición, así:
 Actividad 2 Evidenciar la definición de temas y sub-temas por parte del Director técnico.
 Actividad 3 Establecer en la bibliografía de los documentos la información revisada para la línea base.
 Actividad 13 Diligenciar los formatos GICFT-024 y GIC-FT-001 para registro de la información.
 Actividad 14 Establecer en los documentos de línea base la sustentación de la necesidad del levantamiento de información.
 Actividad 17 Realizar los ajustes pertinentes sobre el resultado del cálculo del indicador en la ficha de seguimiento.
Los siguientes controles se registran como una actividad, así:
 Actividad 6 Realizar la validación temática de los indicadores formulados.
 Actividad 9 Realizar la validación metodológica de los indicadores formulados
 Actividad 11 Realizar la validación de la calidad de la información.
 Actividad 20 Validar la ficha de seguimiento</t>
  </si>
  <si>
    <t xml:space="preserve">Se identificaron controles para actividades que no las requerían.
La elaboración del procedimiento se generó paralelamente a la construcción de la línea base.
Las metodologías de trabajo que manejaban los dos grupos de seguimiento eran diferentes por lo tanto se presentaron dificultades al querer articularlas.
</t>
  </si>
  <si>
    <t xml:space="preserve">Duplicidad entre actividades y controles
</t>
  </si>
  <si>
    <t>Mejorar la definición de las actividades y sus controles</t>
  </si>
  <si>
    <t>Procedimientos actualizados</t>
  </si>
  <si>
    <t>Ajustar las actividades y controles de los procedimientos Seguimiento Línea Base de Indicadores UPRA GPO-PD-003 y Generación de productos GPO-PD-001</t>
  </si>
  <si>
    <t>Realizar un plan de trabajo entre el grupo de Línea Base y el grupo de Mercados Agropecuarios con el fin de homologar y estándarizar las unidades de medida que se van a utilizar en los documentos.</t>
  </si>
  <si>
    <t>2.1</t>
  </si>
  <si>
    <t>Informe de auditoria de Gestión AL Proceso Gestión de Talento Humano</t>
  </si>
  <si>
    <t>Oportunidad de Mejora:
Fallas en la ejecución y construcción del procedimiento Comision de servicio PD-002:
No existe coherencia de las tres primeras actividades teniendo en cuenta que la actividad de planeacion es insumo del anterpoyecto de presupuesto y posterior a ello su proceso de contratacion.
La actividad 6  no presenta tabla de decision.
No se contemplan los pasos a seguir cuando no hay disponibilidad de pasajes  y/o cuando se cancela la comision.
Aun cuando el procedimiento establece en su actividad dos , la elaboración de un plan de comisiones, se estableció con Talento Humano y con el área contractual que el mismo no fue elabaorado para la vigencia.</t>
  </si>
  <si>
    <t>No se ha realizado un análisis  desde abril de 2015 Fecha ultima actualización del procedimiento) sobre la  pertinencia  y cumplimiento de los pasos establecidos y  la aplicación de los controles con los involucrados en la aplicación del procedimiento.</t>
  </si>
  <si>
    <t>Posibles hallazgos por auditoria interna o externa
 ( entes de control)
Incumplimiento de normatividad vigente</t>
  </si>
  <si>
    <t>Generar lineamientos para operar y controlar el procedimiento</t>
  </si>
  <si>
    <t>Un (1) procedimiento actualizado</t>
  </si>
  <si>
    <t xml:space="preserve">(1) Documento socializado </t>
  </si>
  <si>
    <t>Actualizar el procedimiento de comisiones de servicios con los involucrados en su ejecución y publicarlo en el SITE  o la intranet según corresponda</t>
  </si>
  <si>
    <t xml:space="preserve">Secretario General
</t>
  </si>
  <si>
    <t>Se modificó el procedimiento y fue socializado</t>
  </si>
  <si>
    <t>SEA:  procedimiento actualizado</t>
  </si>
  <si>
    <t>2.3</t>
  </si>
  <si>
    <t>El procedimiento PD-005 Evaluación de desempeño para prima técnica, presenta las siguientes debilidades así:
No se registra punto de control para el cumplimiento de las fechas en las cuales se debe evaluar a los funcionarios que tienen derecho a la prima técnica. Así mismo, el paso a seguir cuando se presenta de forma extemporánea.
El procedimiento no dice como proceder cuando el funcionario obtiene un puntaje menor al 90%
El procedimiento no define los roles de elaboración, revisión y aprobación del acto administrativo que otorga la prima técnica.
No se tienen identificados adecuadamente los puntos de control, así como el tratamiento del mismo.</t>
  </si>
  <si>
    <t>El procedimiento se definió teniendo en cuenta la población que lo utilizaría por tal razón  basados en la competencia del personal, conocimiento de la legislación aplicable no se elaboró con un nivel alto de detalle,  es por esto que a no se contemplan puntos de control en todas las actividades.</t>
  </si>
  <si>
    <t>Incumplimiento de la normatividad vigente</t>
  </si>
  <si>
    <t>Generar lineamientos para operar y controlar el proceso</t>
  </si>
  <si>
    <t xml:space="preserve">(1) Documento </t>
  </si>
  <si>
    <t>Actualizar el procedimiento y  publicarlo en la intranet o el SITE de la entidad según corresponda</t>
  </si>
  <si>
    <t>Se actualizó en el SEA el 30 de agosto de 2016</t>
  </si>
  <si>
    <t>3.</t>
  </si>
  <si>
    <t>Observacion: Falta de implementación de la normatividad vigente relacionada con seguridad y salud en el trabajo.</t>
  </si>
  <si>
    <t>Falta de personal idoneo y que cumpla los requisitos para el sistema.
Cambios en la normatividad</t>
  </si>
  <si>
    <t>Diseño del sistema de gestión y seguridad  en el trabajo</t>
  </si>
  <si>
    <t>Un sistema de seguridad y salud en el trabajo diseñado y alineado con el Sistema de Gestion Intergral de la entidad</t>
  </si>
  <si>
    <t>Elaboración de la documentación del sistema</t>
  </si>
  <si>
    <t>Profesional de Talento Humano</t>
  </si>
  <si>
    <t>Se ha realizado la  documentacion: Matriz de Peligros, Reglamento de Higiene y Seguridad en el Trabajo, Profesiograma, Politica, Objetivos</t>
  </si>
  <si>
    <t>SEA</t>
  </si>
  <si>
    <t>Elaboración de los procedimientos del sistema</t>
  </si>
  <si>
    <t>Se diseñaron los procedimientos .  Esta pendiente el de contratacion y adquisiciones</t>
  </si>
  <si>
    <t>Elaboración de los indicadores del sistema</t>
  </si>
  <si>
    <t>Se diseñaron los indicadores para cada componente.
Falta incorporar en el SIG</t>
  </si>
  <si>
    <t>Alineación del sistema de seguridad y salud en el trabajo  con el sistema integrado de gestion</t>
  </si>
  <si>
    <t>Se incluyó en el Codigo de Buen Gobierno la politica; se modifico la caracterizacion del proceso de GTH</t>
  </si>
  <si>
    <t xml:space="preserve">Incoherencia en la construcción de politicas de talento humano elaboradas en al año de 2015 asi:
Codigo de buen gobierno
Memorando de políticas de Talento Humano mayo de 2015
Manual de Politicas de Seguridad de la información
</t>
  </si>
  <si>
    <t>Documentos construidos en momentos diferentes por responsables diferentes con  contenido similar.
Falta de participación y sinergía de los servidores responsables en la definicion de documentos que contienen politicas de Talento Humano.</t>
  </si>
  <si>
    <t>Posibles hallazgos por control de documentos, información no coherente para los servidores públicos.</t>
  </si>
  <si>
    <t>Secretario General
Asesor de Planeacion
Jefe Oficina TIC</t>
  </si>
  <si>
    <t>Evitar duplicidad de información y desactualización de documentos del SIG</t>
  </si>
  <si>
    <t>Revision y actualizacion de politicas de Talento Humano en los documentos que se definan para tal fin</t>
  </si>
  <si>
    <t>Revision y actualizacion</t>
  </si>
  <si>
    <t>Secretaria General
Asesor de Planeacion
Profesional Especializado Oficina TIC</t>
  </si>
  <si>
    <t>Código de Buen Gobierno actualizado</t>
  </si>
  <si>
    <t>Dar a conocer las politicas de Talento Humano</t>
  </si>
  <si>
    <t>Publicacion y socializacion de politicas de Talento Humano</t>
  </si>
  <si>
    <t>Publicar y socializar documento donde queden definidas las politicas</t>
  </si>
  <si>
    <t>Asesor de Planeacion
Profesional de Talento Humano.</t>
  </si>
  <si>
    <t>Pendiente definir la fecha por parte de planeacion</t>
  </si>
  <si>
    <t>Informe Auditoria de Gestión</t>
  </si>
  <si>
    <t>(H) Debilidades en la administración y gestión de los convenios</t>
  </si>
  <si>
    <t xml:space="preserve">* Debilidad en el procedimiento de archivo y gestión documental de la UPRA.
* Demora por parte de las Universidades en el envío de los documentos del contrato.
* Debilidad en el control de las cláusulas contractuales por parte del supervisor.
</t>
  </si>
  <si>
    <t>Carpetas contractuales físicas desactualizadas</t>
  </si>
  <si>
    <t>Daniel Aguilar</t>
  </si>
  <si>
    <t>Mejorar y optimizar la disponibilidad de la información de los contratos interadministrativos de la Dirección de Usos</t>
  </si>
  <si>
    <t>100% de las carpetas de contratos interadministrativos con la documentación actualizada</t>
  </si>
  <si>
    <t>Carpetas de contratos interadministrativos con documentación completa / Total de carpetas de contratos interadministrativos de la Dirección</t>
  </si>
  <si>
    <t>Actualizar el 100% de las carpetas contractuales (Convenios interadministrativos) con las hojas de vida y los contratos del personal vinculado y demás documentación requerida y reportada en el informe de auditoría (actas, designación comité técnico, actas de comité técnico, talleres, entre otros)</t>
  </si>
  <si>
    <t>Darío Camacho</t>
  </si>
  <si>
    <t>CUMPLIDA</t>
  </si>
  <si>
    <t>Solicitar vía correo electrónico a los contratitas la actualización del SIGEP para su personal vinculado.</t>
  </si>
  <si>
    <t xml:space="preserve">Consolidar los informes financieros y certificaciones (flujo de caja, extractos bancarios, aportes al sss, informes mensuales técnicos y presupuestales con soportes entre otros) de conformidad con lo establecido en el contrato 219-2015. </t>
  </si>
  <si>
    <t>Solicitar la actualización y formalización de las actividades y funciones de la supervisión en el Manual de Contratación.</t>
  </si>
  <si>
    <t>Realizar y formalizar otrosí al contrato con las modificaciones requeridas en los costos administrativos, al igual que los ajustes propios de la ejecución contractual y formalizarlo.</t>
  </si>
  <si>
    <t>Actualizar y revisar la carpeta U U:\Secretaria_General\Contratacion\CONTRATOS ADELANTADOS - UPRA\2015\CT_219_UNILLANOS\Contractual
U:\Secretaria_General\Contratacion\CONTRATOS ADELANTADOS - UPRA\2015\CT_201_UN_FRANCISCO_PAULA_SDER\Contractual</t>
  </si>
  <si>
    <t>Andres Rodriguez</t>
  </si>
  <si>
    <t>Seguimiento quincenal a la ejecución de los contratos con las Universidades con su respectiva lista de chequeo, evidenciado en correos electrónicos, actas, listados de asistencia u otros medios.</t>
  </si>
  <si>
    <t>Darío Camacho
Maria Gladis Salcedo</t>
  </si>
  <si>
    <t>Realizar capacitaciones a supervisores de contratos sobre sus funciones.</t>
  </si>
  <si>
    <t>Diego Camilo Rodriguez</t>
  </si>
  <si>
    <t>(OM) Debilidades en los contenidos de la documentación del SGI.
Deficiencias en la identificación de los controles.
Debilidades en la referenciación de los documentos o registros que genera.
Ausencia de información sobre los medios o vías de comunicación utilizadas a lo largo del procedimiento.</t>
  </si>
  <si>
    <t>Debilidades en el seguimiento de la actualización de la documentación del proceso respecto a la dinámica actual de la Unidad</t>
  </si>
  <si>
    <t>Posibles reprocesos, desconocimiento y/o diferencias entre la operación del proceso y la forma como está documentado.</t>
  </si>
  <si>
    <t>Hernán Salamanca</t>
  </si>
  <si>
    <t>Mantener actualizada la documentación del proceso de acuerdo a las dinámicas de la Unidad.</t>
  </si>
  <si>
    <t>100% de la documentación del proceso actualizada de acuerdo a las necesidades de la Unidad</t>
  </si>
  <si>
    <t>Documentos revisados y/o actualizados del proceso  / Total documentos del proceso</t>
  </si>
  <si>
    <t>Actualizar y formalizar la versión 3 del procedimiento GPU-PD-001</t>
  </si>
  <si>
    <t>Actualizar el procedimiento GPU-PD-002 a versión 2</t>
  </si>
  <si>
    <t>Formalizar versión 2 del procedimiento GPU-PD-002</t>
  </si>
  <si>
    <t>Actualizar el normograma del proceso GPU</t>
  </si>
  <si>
    <t>Formalizar el normograma del proceso GPU</t>
  </si>
  <si>
    <t>(OM) Debilidades en la administración y disposición de evidencias de la gestión adelantada.</t>
  </si>
  <si>
    <t>Insuficiente seguimiento realizado por parte de los supervisores de los contratos en cuanto a la consolidación de los soportes para cada pago</t>
  </si>
  <si>
    <t>Carpetas contractuales desactualizadas</t>
  </si>
  <si>
    <t>Mantener actualizada la documentación del proceso relacionada con los contratistas.</t>
  </si>
  <si>
    <t>100% de la documentación de los contratistas completa en la carpeta U.</t>
  </si>
  <si>
    <t>Total de carpetas de contatistas con información completa / total de carpetas de contratistas.</t>
  </si>
  <si>
    <t>Enviar comunicación a los supervisores de los contratos para asegurar la totalidad de la documentación en las carpretas de los contratistas</t>
  </si>
  <si>
    <t>Verificar e implementar con los supervisores de los contratos las carpetas de los contratistas y que las mismas cuenten con la información completa.</t>
  </si>
  <si>
    <t>Dario Camacho</t>
  </si>
  <si>
    <t>(OM) Debilidades en la definición de la interrelación de las actividades de la cadena de valor del proceso</t>
  </si>
  <si>
    <t>Disparidad en la actualización entre los desarrollos conceptuales de Ordenamiento Productivo con los contenidos WEB.</t>
  </si>
  <si>
    <t>Información desactualizada del proceso  en el Portal Web.
Desconociento de los productos y/oservicios ofrecidos por la Dirección.</t>
  </si>
  <si>
    <t>Daniel Aguilar
Johana Trujillo</t>
  </si>
  <si>
    <t>Fortalecer los contenidos del proceso en el Portal Web</t>
  </si>
  <si>
    <t>100% de los componentes del proceso actualizados en el Portal Web</t>
  </si>
  <si>
    <t>Componentes actualizados/Total de componentes</t>
  </si>
  <si>
    <t>Actualizar los componentes del proceso GPU en el Portal Web, trimestralemente.</t>
  </si>
  <si>
    <t>Daniel Aguilar
Johana Trujillo
 Natalia Florez</t>
  </si>
  <si>
    <t xml:space="preserve">1. Plan de Trabajo establcido con los líderes de producto responsables de los productos de la DUESAT y comunicaciones. 
2. Actualización de los contenidos de la página web de los temas de Adecuación de Tierras y Seguimiento y Evaluación de Pol´pitica Pública.
3. En proceso la actualización de los contenidos de Evaluación de Tierras y Ordenamiento Productivo. </t>
  </si>
  <si>
    <t>*Listados de Asistencia.
*Actualizaciones en la página web.
*Soportes de actualización
*Actas
Ruta de acceso: U:\04.DUESAT\Documentos de Apoyo\Plan de Mejoramiento 2015\Evidencias\5. Web</t>
  </si>
  <si>
    <t xml:space="preserve">(OM) Ausencia de un protocolo o instructivo  para el desarrollo del control de calidad (productos cartográficos - evaluación de tierras) </t>
  </si>
  <si>
    <t>La generación de productos cartográficos ha estado en proceso de construcción y por ello no se había proyectado una mejora en el aseguramiento de la calidad de los mismos.</t>
  </si>
  <si>
    <t>Posibles reprocesos y demoras en la verificación de los productos cartográficos.</t>
  </si>
  <si>
    <t>Optimizar el proceso de verificación de la calidad de los productos cartográficos.</t>
  </si>
  <si>
    <t>100% de los componentes del documento conceptual desarrollados</t>
  </si>
  <si>
    <t>Total de componentes desarrollados/Total de componentes a desarrollar.</t>
  </si>
  <si>
    <t>Elaborar un documento conceptual para el aseguramiento de calidad de  los productos  cartográficos.</t>
  </si>
  <si>
    <t>Ricardo Siachoque</t>
  </si>
  <si>
    <t>1. Reuniones entre los Técnicos de la Dirección de Uso y Adecuación de Tierras y la Dirección de Ordenamiento Social de la Propiedad, para realizar el ajuste al procedimiento.
2. Reuniones entre los Técnicos de la DUESAT, para revisar y ajustar el protocolo de produstos cartográficos.</t>
  </si>
  <si>
    <t>*Listados de Asistencia
* V1 del Procedimiento
*Diagrama de flujo de la información de los productos de zonificación.
Ruta de acceso: U:\04.DUESAT\Documentos de Apoyo\Plan de Mejoramiento 2015\Evidencias\4. Protocolo.</t>
  </si>
  <si>
    <t>(O) Debilidad en el manejo de la información técnica</t>
  </si>
  <si>
    <t>Debilidad en la aplicación del procedimiento GIC-PD-005 Gestión para la implementación de
estándares de información en la UPRA.</t>
  </si>
  <si>
    <t>Ausencia de trazabilidad de la información utilizada para la elaboración de los productos</t>
  </si>
  <si>
    <t>Daniel Aguilar
Daniel Rozo</t>
  </si>
  <si>
    <t>Asegurar y mejorar el manejo versionado, de fácil acceso y seguro de la información técnica</t>
  </si>
  <si>
    <t>100% de los productos de la Dirección de Uso Eficiente del Suelo finales gestionados y disponibles en el Sistema</t>
  </si>
  <si>
    <t>Total de productos finales de la Dirección de Usos  en el Sistema / Total de productos finales de la Dirección de Usos</t>
  </si>
  <si>
    <t>Realizar reunión de la Oficina TIC para analizar la viabilidad del Sistema de Información de Usos</t>
  </si>
  <si>
    <t>Daniel Rozo</t>
  </si>
  <si>
    <t>Solicitud de desarrollo de Software en el formato GIC-FT-016</t>
  </si>
  <si>
    <t>Elaborar y enviar un Memorando recordando lo que se debe hacer según el procedimiento GIC-PD-005 Gestión para la implementación de
estándares de información en la UPRA.</t>
  </si>
  <si>
    <t>Realizar análisis de las posibles mejoras al procedimiento GPU-PD-001 Generación de Productos.</t>
  </si>
  <si>
    <t xml:space="preserve">
Hernan Salamanca</t>
  </si>
  <si>
    <t>Revisar el cumplimiento de lo definido en el procedimiento GPU-PD-005 para los productos de la Dirección de Usos.</t>
  </si>
  <si>
    <t>Hernan Salamanca</t>
  </si>
  <si>
    <t>No presentan evidencias, dado que se encuentra en ejecución la actividad</t>
  </si>
  <si>
    <t>Informe de auditoría interna</t>
  </si>
  <si>
    <t>Asegurar un número significativo de encuestados en relación al producto generado. Este producto Guía para la implementación del componente agropecuario en los planes de desarrollo departamental está dirigido principalmente a las gobernaciones, sin embargo solo evidencia la retroalimentación y satisfacción de solo 2 de 32.</t>
  </si>
  <si>
    <t>Debilidades en la metodología definida para la aplicación de la encuesta.</t>
  </si>
  <si>
    <t>Posibles sesgos en los resultados de la encuesta.
Posibles sesgos en la toma de decisiones derivadas del análisis de la encuesta.</t>
  </si>
  <si>
    <t>Johana  Trujillo Moya </t>
  </si>
  <si>
    <t>Fortalecer la medición de los productos UPRA.</t>
  </si>
  <si>
    <t>Actividades del plan desarrolladas / Actividades del plan formuladas</t>
  </si>
  <si>
    <t>Definir un trabajo en conjunto entre gestión del conocimiento y Comunicaciones para el desarrollo de las encuestas de productos para el año 2017, lo cual quedará establecido en un acta y en el plan de comunicaciones 2017.</t>
  </si>
  <si>
    <t>Daniel Mauricio Rozo Garzón</t>
  </si>
  <si>
    <t>Cerrada</t>
  </si>
  <si>
    <t>El plan de trabajo para el desarrollo de las encuestas quedó consignado en el plan de comunicaciones 2017 y se elaboró el acta de aprobación del plan versión 1 con el anexo respectivo.</t>
  </si>
  <si>
    <t>Plan de comunicaciones y acta de revisión del plan 2017</t>
  </si>
  <si>
    <t>No. Encuestas diligenciadas / Total de muestra seleccionada</t>
  </si>
  <si>
    <t>Aplicar la metodología diseñada para la encuesta de productos UPRA 2017.</t>
  </si>
  <si>
    <t>Desarrollo</t>
  </si>
  <si>
    <t>Muestra cumplida en la encuesta / Muestra definida para la encuesta</t>
  </si>
  <si>
    <t>Ajustar la metodología para la encuesta de productos del año 2017, que contemple una muestra de usuarios próximos ajustada al producto.</t>
  </si>
  <si>
    <t>Elaborar y publicar informe de encuesta de productos UPRA 2017.</t>
  </si>
  <si>
    <t>Se evidencian los siguientes soportes de la ejecución de la actividad así:
1. Acta de reunión del día 28/12/2016 cuyo objetivo fue presentar la propuesta del plan de difusión y divulgación para el año 2017 como versión 1.
2. Plan de divulgación y comunicaciones UPRA 2017</t>
  </si>
  <si>
    <t>Al periodo de revisión, no ha iniciado la actividad</t>
  </si>
  <si>
    <t>2. Informe de auditoría de Gestión</t>
  </si>
  <si>
    <t>Debilidades en la Gestión de Servicios Tecnológicos</t>
  </si>
  <si>
    <t>El procedimiento de Infraestructura Tecnológica no ha sido actualizado conforme a las metodologías y normatividad vigente y al crecimiento de la Plataforma de IT de la Entidad  necesaria para la puesta en funcionamiento del catálogo de Servicos Tecnológicos, requeridos para el desarrollo de las actividades de la Unidad.</t>
  </si>
  <si>
    <t>No se cuenta con un procedimiento alineado a lo establecido en el dominio de Servicios Tecnológicos del Marco de Referencia de Arquitectura Empresario TI, por lo tanto no se realiza una correcta gestión de los recursos tecnológicos.</t>
  </si>
  <si>
    <t>Actualización del procedimiento Administración de Infraestructura Tecnológica por el procedimiento   Gestión de Servicios Tencológicos alineado con lo establecido en el Marco de Referencia de Arquitectura Empresarial de TI en el dominio de Servicios Tecnológicos.</t>
  </si>
  <si>
    <t>Procedimiento de Gestión Servicios Tecnológicos.</t>
  </si>
  <si>
    <t>Actualización  del procedimiento Administración de Infraestructura Tecnológica por  Gestión de Servicios Tencológicos, articulado con el Dominio Servicios Tecnológicos del Marco de Referencia de Arquitectura Empresarial de TI.</t>
  </si>
  <si>
    <t xml:space="preserve">Juan José Ballesteros
Carlos Mora
Lorna Andrade
Rubén Peña
</t>
  </si>
  <si>
    <t>Evidencia de solicitud a planeación.
Seguimiento al requerimiento No. 5022.</t>
  </si>
  <si>
    <t>Implementación de los Acuerdos de Niveles de Servicio.</t>
  </si>
  <si>
    <t>Documento de implementación de Acuerdos de Niveles de Servicio</t>
  </si>
  <si>
    <t>Elaboración del documento de implementación de Acuerdos de Niveles de Servicio de la UPRA, en el cual se decriban las tareas, responsables y frecuencias de realización para cumplir los ANS.</t>
  </si>
  <si>
    <t>Evidencia de solicitud a planeación.
Seguimiento al requerimiento No. 5023.</t>
  </si>
  <si>
    <t>Formalización del documento de implementación de Acuerdos de Niveles de Servicio de la UPRA, en el cual se decriban las tareas, responsables y frecuencias de realización para cumplir los ANS.</t>
  </si>
  <si>
    <t>Para dar inicio a esta actividad se requiere que la actividad anterior se encuentre finalizada.</t>
  </si>
  <si>
    <t>Monitoreo y seguimiento del  cumplimiento de los Acuerdos de Niveles de Servicio definidos por la UPRA.</t>
  </si>
  <si>
    <t>Documento de Indicadores del cumplimiento de los ANS de la UPRA.</t>
  </si>
  <si>
    <t xml:space="preserve">Elaboración  del documento de indicadores para monitoreo y seguimiento del cumplimiento de los ANS,   para cada uno de los servicios tecnológicos críticos  definidos en el  Catálogo de Servicios Tecnológicos.
</t>
  </si>
  <si>
    <t>No ha iniciado la actividad, ya que está programada para la vigencia  2017</t>
  </si>
  <si>
    <t xml:space="preserve">Formalización  del documento de indicadores para monitoreo y seguimiento del cumplimiento de los ANS,   para cada uno de los servicios tecnológicos críticos  definidos en el  Catálogo de Servicios Tecnológicos.
</t>
  </si>
  <si>
    <t>Sondeo de la satisfacción de los usuarios de servicios tecnológicos de la UPRA, con la prestación de los mismos.</t>
  </si>
  <si>
    <t>Documento de estrategias de seguimiento .</t>
  </si>
  <si>
    <t>Definición  de estrategias de seguimiento, que permitan  realizar una medición  de la satisfacción de los usuarios, sobre la prestación de los servicios tecnológicos incluidos en el Catálogo de Servicios Tecnológicos de la UPRA.</t>
  </si>
  <si>
    <t>Elaboración de estrategias de seguimiento, que permitan  realizar una medición  de la satisfacción de los usuarios, sobre la prestación de los servicios tecnológicos incluidos en el Catálogo de Servicios Tecnológicos de la UPRA.</t>
  </si>
  <si>
    <t>No se había contemplado la necesidad de definir e implementar un plan de gestión de la capacidad, dado que las características técnicas de la Plataforma IT existente en la Entidad, soportan los requerimientos tecnológicos actuales.</t>
  </si>
  <si>
    <t>No se cuenta con un Plan de Gestión de la Capacidad que permita dimensionar los requerimientos técnicos necesarios para la correcta prestación de los servicios tecnológicos de la Unidad, por tal razón se puede sobedimensionar o subdimensionar los mismos ocasionando la subutilización de la plataforma de TI.</t>
  </si>
  <si>
    <t>Adquisición  de una herramienta de Monitoreo de la Plataforma Tecnológica de la Entidad.</t>
  </si>
  <si>
    <t>Herramienta de monitoreo de la Plataforma Tecnológica de la UPRA en funcionamiento.</t>
  </si>
  <si>
    <t>Adquisición de la herramienta de monitoreo de la Plataforma Tecnológica de la UPRA</t>
  </si>
  <si>
    <t>Rubén Peña</t>
  </si>
  <si>
    <t>Durante la ejecución del contrato No. 279 de 2016, se adquirió la herramienta de monitoreo de la Plataforma Tecnológica de la UPRA.</t>
  </si>
  <si>
    <t>Documentos de contratación almacenados en la ruta: 
U:\Secretaria_General\Contratacion\CONTRATOS ADELANTADOS - UPRA\2016\CT_279_E DEA NETWORKS LIMITADA\CONTRACTUAL
Contrato
Acta de Inicio</t>
  </si>
  <si>
    <t>Puesta en funcionamiento de una herramienta de Monitoreo de la Plataforma Tecnológica de la Entidad</t>
  </si>
  <si>
    <t>Implementación de la herramienta de monitoreo de la Plataforma Tecnológica de la UPRA</t>
  </si>
  <si>
    <t>Implementación y puesta en funcionamiento  en uno de los servidores de la UPRA, de la herramienta de monitoreo de la Plataforma Tecnológica, adquirida durante la ejecución del contrato NO. 279 de 2016</t>
  </si>
  <si>
    <t>Documentación y soportes de la ejecución del contrato y puesta en funcionamiento de la herramienta de monititoreo, almacenados en la ruta:
U:\Secretaria_General\Contratacion\CONTRATOS ADELANTADOS - UPRA\2016\CT_279_E DEA NETWORKS LIMITADA\CONTRACTUAL\SOPORTES
Acta FInal
Resumen de Implementación
Licencias</t>
  </si>
  <si>
    <t>Definición del Plan de Gestión de la Capacidad</t>
  </si>
  <si>
    <t>Documento de Gestión de la Capacidad de la Plataforma Tecnológica de la UPRA.</t>
  </si>
  <si>
    <t>Elaboración del documento de Gestión de la Capacidad de la Plataforma Tecnológica de la UPRA.</t>
  </si>
  <si>
    <t>Formalización del documento de Gestión de la Capacidad de la Plataforma Tecnológica de la UPRA.</t>
  </si>
  <si>
    <t>No se realiza una correcta  trazabilidad de las acciones de cambio y/o actualización de los diferentes componentes tecnológicos a los cuales aplica Gestión de Cambio.</t>
  </si>
  <si>
    <t>No se cuenta con un procedimiento de Gestion de Cambio de TI, alineado con las buenas prácticas  TI y el Marco de Referencia de Arquitectura Empresarial de TI para los dominios de Sistemas de Información y Servicios Tecnológicos.</t>
  </si>
  <si>
    <t>Elaboración  del procedimiento de Gestión de Cambio  de TI.</t>
  </si>
  <si>
    <t>Procedimiento de Gestión del Cambio de TI.</t>
  </si>
  <si>
    <t>Construcción del procedimiento de Gestión del Cambio de TI, alineado con las buenas prácticas  TI y el Marco de Referencia de Arquitectura Empresarial de TI para los dominios de Sistemas de Información y Servicios Tecnológicos.</t>
  </si>
  <si>
    <t xml:space="preserve">Juan José Ballesteros
Carlos Mora
Lorna Andrade
Rubén Peña
Diana Fernando Estepa
</t>
  </si>
  <si>
    <t>A través del requerimiento con No. 5024, se solicitó al área de planeación la Construcción del procedimiento de Gestión del Cambio de TI, alineado con las buenas prácticas  TI y el Marco de Referencia de Arquitectura Empresarial de TI para los dominios de Sistemas de Información y Servicios Tecnológicos.</t>
  </si>
  <si>
    <t>Evidencia de solicitud a planeación.
Seguimiento al requerimiento No. 5024.</t>
  </si>
  <si>
    <t>Formalización del procedimiento de Gestión de Cambio  de TI.</t>
  </si>
  <si>
    <t>Formalización del procedimiento de Gestión del Cambio de TI, alineado con las buenas prácticas  TI y el Marco de Referencia de Arquitectura Empresarial de TI para los dominios de Sistemas de Información y Servicios Tecnológicos.</t>
  </si>
  <si>
    <t>Debilidades en la Gestión de Copias de Seguridad</t>
  </si>
  <si>
    <t>El actual procedimiento de copias de seguridad no ha sido actualizado para alinearlo con la nueva herramienta tecnológica adquirida y puesta en funcionamiento en la Unidad y que sirva para los diferentes activos de información de la entidad.</t>
  </si>
  <si>
    <t>No se cuenta con un procedimiento que describa como se realizan las copias de seguridad de la Unidad, tampoco se contempla la realización de copias de seguridad a diferentes activos de tipo información.</t>
  </si>
  <si>
    <t>Actualización  del procedimiento de Copias de Seguridad.</t>
  </si>
  <si>
    <t>Procedimiento de  Gestión de Copias de Seguridad actualizado y formalizado</t>
  </si>
  <si>
    <t>Actualización  del procedimiento Gestión de Copias de Seguridad, articulado con el Dominio Servicios Tecnológicos del Marco de Referencia de Arquitectura Empresarial de TI y las actividades como se realizan las tareas de copias de seguridad.</t>
  </si>
  <si>
    <t xml:space="preserve">Se realizó la actualización del porcedimiento Gestión de Copias de Seguridad, articulado con el Dominio Servicios Tecnológicos del Marco de Referencia de Arquitectura Empresarial de TI y las actividades como se realizan las tareas de copias de seguridad. </t>
  </si>
  <si>
    <t>Procedimiento Copias de Seguridad  V4.
Formato para la Programación de Copias de Seguridad.
Formato para el Registro de Copias de Seguridad.
Formato para la Entrega de Información para Almacenamiento Externo.</t>
  </si>
  <si>
    <t>Formalización del procedimiento de Copias de Seguridad.</t>
  </si>
  <si>
    <t>Formalización  del procedimiento Gestión de Copias de Seguridad, articulado con el Dominio Servicios Tecnológicos del Marco de Referencia de Arquitectura Empresarial de TI y las actividades como se realizan las tareas de copias de seguridad.</t>
  </si>
  <si>
    <t>Una vez actualizado el procedimiento de copias de seguridad incluidos , se realizó la formalización del mismo en Sistema SEA de la UPRA.</t>
  </si>
  <si>
    <t>Comunicado de Planeación.</t>
  </si>
  <si>
    <t>Debilidades en la Gestión del soporte y Asistencia Técnica</t>
  </si>
  <si>
    <t>No se cuenta con un procedimiento actualizado y una herramienta tecnológica  de mesa de ayuda que permita gestionar de forma eficiente los requerimientos de los usuarios, conforme a las buenas prácticas existentes.</t>
  </si>
  <si>
    <t xml:space="preserve">La forma en que se realiza el procedimiento no permite realizar un seguimiento de las acciones de soporte realizadas, tampoco contempla estrategias  que permitan realizar una medición del grado de satisfacción de los usuarios del procedimiento de Soporte y Asistencia Técncia. </t>
  </si>
  <si>
    <t>Implementación de una herramienta tecnológica que permita fortalecer el procedimientio de Soporte y Asistencia Técnica.</t>
  </si>
  <si>
    <t>Herramienta  tecnológica de mesa de ayuda que permita la adecuada gestión del  procedimiento de Soporte y Asistencia Técnica.</t>
  </si>
  <si>
    <t>Documento de definición del proyecto de Mesa de Ayuda.
Documentos asociados al proyecto
Documento de Análisis de requerimientos.
Documento de Diccionario de Datos.
Documento de Diseño de BD.
Documento de Arquitectura.</t>
  </si>
  <si>
    <t>Actualización del procedimiento de Soporte y Asistencia Técnica.</t>
  </si>
  <si>
    <t>Procedimiento de  Gestión de Soporte y Asisrencia Técncia actualizado</t>
  </si>
  <si>
    <t>Actualización  del procedimiento Soporte y Asistencia Técnica, articulado con el Dominio Servicios Tecnológicos del Marco de Referencia de Arquitectura Empresarial de TI.</t>
  </si>
  <si>
    <t>Formalización del procedimiento de Soporte y Asistencia Técnica.</t>
  </si>
  <si>
    <t>Procedimiento de  Gestión de Soporte y Asisrencia Técncia actualizado y formalizado</t>
  </si>
  <si>
    <t>Formalización del procedimiento Soporte y Asistencia Técnica, articulado con el Dominio Servicios Tecnológicos del Marco de Referencia de Arquitectura Empresarial de TI.</t>
  </si>
  <si>
    <t>Debilidades en la Gestión de Sistemas de Información</t>
  </si>
  <si>
    <t>El Proceso de gestión de Información y Conocimiento, no tiene documentados ni formalizados los procedimientos necesarios para la adopción e implementación del Marco de Referencia en el Dominio de Sistemas de Información</t>
  </si>
  <si>
    <t>No se esta dando total cumplimiento al Dominio de Sistemas de Información del Marco de Refrencia</t>
  </si>
  <si>
    <t>Enmarcar las acciones del Dominio de Sistemas de Información, bajo los lineamientos establecidos en el del Marco del Referencia y que sean aplicables institucionalmente.</t>
  </si>
  <si>
    <t>100% de los lineamientos aplicables del Marco de referencia para el Dominio de Sistemas de Información,  en los nuevos procedimientos que se establezcan</t>
  </si>
  <si>
    <t>Porcentaje de lineamientos aplicables del marco de referencia en los nuevos procedimientos establecidos</t>
  </si>
  <si>
    <t>Lorna Andrade
Carlos Mora
Juan José Ballesteros</t>
  </si>
  <si>
    <t>El Procedimiento tiene identificadas acciones que no corresponden a un control, adicionalmente los controles enumerados no son suficientes y aquellos que se encuentran documentados en el flujograma, no se han desarrollado con la debida rigurosidad, seguimiento y autocontrol</t>
  </si>
  <si>
    <t xml:space="preserve">No se cuenta con las medidas necesarias para que se dé estricto cumplimiento en la aplicación eficiente del flujograma y los controles del procedimiento </t>
  </si>
  <si>
    <t xml:space="preserve">Enmarcar en las acciones del Dominio de Sistemas de Información, los controles aplicables establecidos desde el  Marco del Referencia </t>
  </si>
  <si>
    <t>100% de los controles aplicables del Marco de referencia para el Dominio de Sistemas de Información,  en los nuevos procedimientos que se establezcan</t>
  </si>
  <si>
    <t>Porcentaje de Controles aplicables del marco de referencia en los nuevos procedimientos establecidos</t>
  </si>
  <si>
    <t>Revisión de todos los controles aplicables desde el Marco de Referencia, y los formatos necesarios para ser incluidos en los nuevos procedimientos del Dominio de Sistemas de Información.</t>
  </si>
  <si>
    <t>Afianzar la apropiación del Modelo de operación por procesos y los requerimientos del MECI de obligatorio cumplimiento al interior de la Oficina TIC</t>
  </si>
  <si>
    <t>Coordinar el desarrollo de dos (2) jornadas de sensibilización sobre Sistema de Gestión de Calidad y MECI (Autocontrol)</t>
  </si>
  <si>
    <t>Jornadas de sensibilización desarrolladas</t>
  </si>
  <si>
    <t>Coordinar con el área de Planeación y Control Interno, el desarrollo de jornadas de sensibilización al interior de la Oficina de Tecnologías de Información sobre Sistema de Gestión de Calidad y MECI (Autocontrol)</t>
  </si>
  <si>
    <t>La oficina TIC en coordinación con Planeación y Control Interno, realizaron dos sesiones de sensibilicación del SGI</t>
  </si>
  <si>
    <t>Las evidencias las encuentra en la ruta:
U:\02.TICs\Documentos de Apoyo\GestionTIC\AuditoriasTIC\PlandeMejoramientoTIC\P.M.SEA2016\Evidencias\Sistemas de Información\03_Jornada sensibilizacion SGI-MECI\02_FINAL</t>
  </si>
  <si>
    <t>Contar con un instrumento guía  que apoye el proceso de Control y Autocontrol</t>
  </si>
  <si>
    <t>Generar una Guía de Revisión como apoyo al seguimiento,  control y trazabilidad de las actividades adelantadas bajo el Dominio de Sistemas de Información</t>
  </si>
  <si>
    <t>Guía de Revisión formalizada y publicada</t>
  </si>
  <si>
    <t>Desarrollar una Guía de Revisión que identifique los ítems que deben ser contemplados sobre: formatos utilizados y documentos frente a  tabla de contenidos,   cronología, versionamiento, entre otros, para Sistemas de Información</t>
  </si>
  <si>
    <t>Se formalizó la GUÍA PARA EL DILIGENCIAMIENTO DE LOS ARTEFACTOS DOCUMENTALES DEL PROCEDIMIENTO DE INGENIERÍA DE SOFTWARE" en el SGI de la UPRA.</t>
  </si>
  <si>
    <t>Se puede descargar del SEA, o puede encontrar la evidencia en la siguiente ruta:
U:\02.TICs\Documentos de Apoyo\GestionTIC\AuditoriasTIC\PlandeMejoramientoTIC\P.M.SEA2016\Evidencias\Sistemas de Información\04_Guia de revision formalizada\02_FINAL</t>
  </si>
  <si>
    <t>Al momento de definir y documentar el procedimiento de Ingeniería de Software no se contaba con la formalización de Políticas de Seguridad de Información, ni la puesta en funcionamiento de la infraestructura tecnológica de seguridad necesaria,  especializada y requerida para la implementación de dichos estándares.</t>
  </si>
  <si>
    <t>Falta de aplicación de algunas Politicas de Seguridad en los Sistemas de Información.</t>
  </si>
  <si>
    <t>Asegurar que los lineamientos establecidos en las Políticas de Seguridad se cumplan bajo el esquema de trabajo del Dominio de Sistemas de Información</t>
  </si>
  <si>
    <t>Incluir el 100% de los lineamientos establecidos y aplicables desde las Políticas de Seguridad en torno a los Sistemas de Información</t>
  </si>
  <si>
    <t>Porcentaje de lineamientos establecidos y aplicables de las Políticas de Seguridad, incluidos en los procedimientos del Dominio de Sistemas de Información</t>
  </si>
  <si>
    <t>Revisar los lineamientos establecidos en las Políticas de Seguridad de la UPRA, e incluirlos en el esquema de trabajo del Dominio de Sistemas de Información</t>
  </si>
  <si>
    <t>No se ha desarrollado un modelo de gobierno y administración sobre todos los Sistemas de Información disponibles en la Entidad</t>
  </si>
  <si>
    <t>No se cuenta con las medidas necesarias para ejercer gobierno y control sobre el 100% de los sistemas de información de la Entidad.</t>
  </si>
  <si>
    <t>Promover un esquema de gobernanza adecuado y oportuno sobre todos los Sistemas de Información de la Entidad</t>
  </si>
  <si>
    <t>Generar dos (2) un Instrumentos mediante los cuales se formalice el esquema de gobernanza de los Sistemas de Información de la UPRA</t>
  </si>
  <si>
    <t>Instrumentos generados y formalizados</t>
  </si>
  <si>
    <t>Generar y formalizar bajo los lineamientos del Marco de Referencia Arquitectura de TI (Dominio de Sistemas de Información), el Directorio de Sistemas de Información de la Entidad y el esquema de gobernanza de los mismos</t>
  </si>
  <si>
    <t>Debilidades en la Gestión de proyectos</t>
  </si>
  <si>
    <t>Bajo el escenario Planteado desde el Plan Estratégico de Tecnologías de la Información PETIC, la Oficina TIC evidenció, que no contaba con los recursos financieros necesarios para la contratación del equipo funcional encargado de la definición de la metodología y la gestión de los proyectos en la Entidad.</t>
  </si>
  <si>
    <t>No existe una metodología de proyectos que garantice la trazabilidad y el adecuado seguimiento de la ejecución de los proyectos planteados en el PETIC</t>
  </si>
  <si>
    <t>Contar con una metodología de proyectos formalizada y adoptada en la Oficina TIC</t>
  </si>
  <si>
    <t>Metodología documentada y adoptada</t>
  </si>
  <si>
    <t>Con el uso de los recursos disponibles, definir y formalizar la metodología para la documentación de los proyectos de la Oficina TIC</t>
  </si>
  <si>
    <t xml:space="preserve">William Fabián Acevedo
Jonnathan Andrés Lara
Angela Millán Grijalba </t>
  </si>
  <si>
    <t>Se continuo con el proceso de apropiación de la metodología de proyectos para la oficina TI. Este fue validada por la jefutara TIC y enviada a oficialización en el Sistema de Gestión Integrado - SGI.</t>
  </si>
  <si>
    <t>Metodología versión final y los formatos de la misma. Acta de Inicio, EDT, Matriz de Riesgos, Acta de cierre.</t>
  </si>
  <si>
    <t>Contar con un adecuado seguimiento de los proyectos del PETIC, bajo la metodología adoptada</t>
  </si>
  <si>
    <t>Porcentaje de proyectos documentados bajo la metodología adoptada</t>
  </si>
  <si>
    <t>Documentar y hacer seguimiento a los proyectos de la Oficina TIC basados en la metodología propuesta</t>
  </si>
  <si>
    <t xml:space="preserve">Se llevó a cabo las acciones de seguimiento de los siete (7) proyectos documentados para seguimiento, en la herramienta de Google Apps para gestión de Proyectos.
1. ST-01 Implementación de herramientas de gestión de infraestructura.
2. ST-02 Diseño e implementación de una Mesa de Ayuda
3. ST-04 Mejoramiento de la solución inalámbrica de la Entidad
4. SI-01 Estructuración y Fortalecimiento del Sistema de Información de la UPRA, en función de la generación y consulta de Información como soporte para la planificación del Sector Agropecuario
5. GI-01 Plan de gestión de información para la planificación rural agropecuaria
6. GCUA-01 Formulación e implementación de una Estrategia de Gestión del Conocimiento, para la optimización en la generación, adopción, uso y apropiación de los productos misionales y los procesos organizacionales y el fomento de una cultura de cambio,  innovación y comunicación
7. EG-01 Diseño e implementación del modelo de Estrategia y Gobierno de TI para la UPRA </t>
  </si>
  <si>
    <t>Esquema de Seguimiento disponible para el diligenciamiento por parte de los encargados por proyecto, ubicado en google drive</t>
  </si>
  <si>
    <t>Riesgos y Controles</t>
  </si>
  <si>
    <t>El proceso de gestión de información y el conocimiento y sus procedimientos de ingeniera de software, administración de tecnológica, copias de seguridad y soporte y asistencia técnica se han construido a partir de las necesidades iníciales la entidad y se encuentran en proceso de maduración.</t>
  </si>
  <si>
    <t>Los riesgos, controles y causas establecidas en la actualidad, no sean suficientes para llevar a cabo un proceso de gestión de información y conocimiento eficiente</t>
  </si>
  <si>
    <t>Revisar, evaluar los riesgos, controles y causas entegadas por el informe de auditoría, para ser incluidos en el mapa de riegos del 2017</t>
  </si>
  <si>
    <t>Controles, riesgos y causas seleccionadas, luego del proceso de revisión y clasificación</t>
  </si>
  <si>
    <t>Se llevará a cabo la revisión y evaluación de cada una de los riesgos, causas y controles recomendadas en el ejercicio de la auditoria interna, con el fin de seleccionar aquellas pertinentes que seran incluidas en el 2017</t>
  </si>
  <si>
    <t>Se elaboró herramienta para el proceso de revisión y evaluación de los riesgos, causas y controles propuestos.</t>
  </si>
  <si>
    <t>Matriz de revisión y evaluación</t>
  </si>
  <si>
    <t>Incluir los riesgos, controles y causas en la matriz de riesgos institucional del proceso de gestión de información y el conocimiento y el mapa de riesgos institucional  del  2017</t>
  </si>
  <si>
    <t>Riesgos, controles y causas incluidas en las matrices de riesgos de la entidad</t>
  </si>
  <si>
    <t>Actualización  de los riesgos, controles y causas seleccionadas en las matirces de riesgos del 2017</t>
  </si>
  <si>
    <t>Se diligenció la matriz mapa de riesgos 2016, la cual contiene el seguimiento de los riesgos y sus evidencias del segundo semestre de 2016.</t>
  </si>
  <si>
    <t xml:space="preserve">d) A la fecha de cierre del presente informe, los documentos concernientes a línea base de la dirección de uso eficiente del suelo y adecuación de tierras y el de Lineamientos de la Política nacional de Ordenamiento Productivo y Social de la Propiedad Rural no evidencian temas relacionados al uso y manejo de terrenos comunales (Sabanas Comunales o Playones Comunales). En cuanto al uso de suelo estos últimos pueden cruzarse con las restricciones de acuerdos RAMSAR, rondas hídricas, y otras restricciones. Sin embargo, el acuerdo 114 de 2007 (Incoder) establece que se pueden desarrollar actividades productivas de bajo impacto, como cultivos de ciclo corto con destino de pancojer y exclusivamente para la población campesina más pobre.
e) Se evidenció que en el documento de Línea base de uso eficiente de suelo, no se presentan indicadores relacionados con la economía solidaria, popular, agroindustrial entre otras.
f) Los conceptos y temas que tratan los indicadores de la línea base de uso eficiente de suelo, requieren de un acervo conceptual acordes con los generados por la academia, las instituciones públicas entre otros. 
g) Se evidenció que el concepto de competitividad dado por la UPRA y descrito en el documento “línea base de la dirección de uso eficiente del suelo y adecuación de tierras”, resulta muy semejante al concepto que el mismo autor cita previamente como del DNP. 
h) En los indicadores de Mercado Agropecuario propuesto en el documento LÍNEA BASE DE LA DIRECCIÓN DE USO EFICIENTE DEL SUELO Y ADECUACIÓN DE TIERRAS de la vigencia 2015; las unidades de algunos indicadores (MA_E14; MA_P3) se identifican como porcentajes, sin embargo, la interpretación se representa en escala de 0 a 1. 
i) El documento LÍNEA BASE DE LA DIRECCIÓN DE USO EFICIENTE DEL SUELO Y ADECUACIÓN DE TIERRAS de la vigencia 2015, resulta extenso y repetitivo en algunos componentes (ej. metodología, marco normativo, institucional, etc), lo anterior puede llegar a generar que el documento no sea incorporado u utilizado por los usuarios finales.
j) Resultado de la evaluación efectuada al documento “LÍNEA BASE DE LA DIRECCIÓN DE USO EFICIENTE DEL SUELO Y ADECUACIÓN DE TIERRAS”, se evidenciaron debilidades en cuanto al abordaje del marco conceptual y teórico así: 
1. No se contemplan todos los conceptos que se relacionan en los indicadores (ej: PIB, Balanza comercial).
2. No se identifica entre los conceptos definidos en el marco conceptual, el que se acepta o se utiliza en la construcción del indicador.
k) En el documento “LÍNEA BASE DE LA DIRECCIÓN DE USO EFICIENTE DEL SUELO Y ADECUACIÓN DE TIERRAS se observó de igual forma:
1. Los mapas de conflicto de uso no incluyen el mapa concluyente de tipo de conflicto (sobreutilización, subutilización, uso adecuado).
2. No se evidencia un lazo conductor entre el marco de referencia y los componentes de los indicadores propuestos, toda vez que el marco de referencia es muy extenso y los indicadores se realizan sobre aspectos puntuales.
3. La bibliografía se encuentra de manera desorganizada y algunas referencias se encuentran duplicadas.
</t>
  </si>
  <si>
    <t>Informe de auditoría de Gestión</t>
  </si>
  <si>
    <t>(OM) Incumplimientos Normativos (Ley 1712 de 2014 y Ley 1581 de 2012 y sus decretos reglamentarios)
De acuerdo con la verificación realizada a los 96 ítems (matriz de seguimiento proporcionada por la Procuraduría General de la Nación) para la Implementación de la Ley 1712 de 2014 “Por medio de la cual se crea la Ley de Transparencia y del Derecho de Acceso a la Información Pública Nacional y se dictan otras disposiciones” y el Decreto 103 de 2015 “por el cual se reglamenta parcialmente la Ley 1712 de 2014 y se dictan otras disposiciones”, se observó que la UPRA al corte de junio de 2015, ha implementado el 73% de la misma, quedando pendiente lo que a continuación se describe.
De igual forma, una vez verificado el ámbito de aplicación de las disposiciones legales de la Ley 1581 de 2012 y demás decretos reglamentarios en materia de “Protección de datos Personales”, se evidenció que la UPRA aun cuando ya surtió algunas actividades en la fase del planear y el hacer dentro de la implementación del SGSI, aún no ha definido claramente una política de tratamiento de la información como lo establece el artículo 13 del Decreto 1377 de 2013 (Políticas de tratamiento de la información), considerándose este instrumento el eje orientador del tema.</t>
  </si>
  <si>
    <t>Debilidades en el seguimiento por parte de las áreas a los requerimientos normativos.</t>
  </si>
  <si>
    <t>Retrasos en el cumplimiento de los compromisos en materia de transparencia y acceso a la información pública.
Uso y publicación de información desactualizada</t>
  </si>
  <si>
    <t>Oficina TIC</t>
  </si>
  <si>
    <t>Fortalecer el seguimiento a los compromisos adquiridos por la Unidad en materia de transparencia y acceso a la información pública.</t>
  </si>
  <si>
    <t xml:space="preserve">Cumplimiento del 100% de las actividades en  materia de transparencia y acceso a la información pública. </t>
  </si>
  <si>
    <t>Total de actividades de la matriz de seguimiento cumplidas en el periodo / Total de actividades de la matriz de seguimiento propuestas para el periodo</t>
  </si>
  <si>
    <t xml:space="preserve">Realizar seguimiento periódico a las actividades relacionadas en la "Matriz de seguimiento" (formato excel) para el cumplimiento de los compromisos en materia de transparencia y acceso a la información pública. </t>
  </si>
  <si>
    <t>Daniel Mauricio Rozo</t>
  </si>
  <si>
    <t xml:space="preserve">El seguimiento de los compromisos referentes a Transparencia y Acceso a la información pública, se lleva a través de la "Matríz de seguimiento" de la implementación de la ley 1712 de 2014. </t>
  </si>
  <si>
    <r>
      <rPr>
        <b/>
        <sz val="11"/>
        <color indexed="8"/>
        <rFont val="Century Gothic"/>
        <family val="2"/>
      </rPr>
      <t>Evidencia:</t>
    </r>
    <r>
      <rPr>
        <sz val="11"/>
        <color indexed="8"/>
        <rFont val="Century Gothic"/>
        <family val="2"/>
      </rPr>
      <t xml:space="preserve">
Matriz_seguimiento_Ley1712_20160331
</t>
    </r>
    <r>
      <rPr>
        <b/>
        <sz val="11"/>
        <color indexed="8"/>
        <rFont val="Century Gothic"/>
        <family val="2"/>
      </rPr>
      <t>Ruta:</t>
    </r>
    <r>
      <rPr>
        <sz val="11"/>
        <color indexed="8"/>
        <rFont val="Century Gothic"/>
        <family val="2"/>
      </rPr>
      <t xml:space="preserve">
U:\02.TICs\Documentos de Apoyo\GestionTIC\AuditoriasTIC\PlandeMejoramientoTIC\P.MGestión2014-2015\Plan_Mejoramiento_Comunicaciones_2015\Evidencias\Acción No. 1</t>
    </r>
  </si>
  <si>
    <t>Cerrada anteriormente</t>
  </si>
  <si>
    <t>Elaborar las políticas de seguridad de la información, manejo de datos personales y de tratamiento de la información.</t>
  </si>
  <si>
    <t>Rubén Darío Peña</t>
  </si>
  <si>
    <t>Durante la ejecución del contrato 195 de 2015, firmado entre la UPRA y Cintel, se estableció la fase 4 que comprende la definición de políticas y procedimientos  aplicables a la seguridad de la información.</t>
  </si>
  <si>
    <r>
      <rPr>
        <b/>
        <sz val="11"/>
        <color indexed="8"/>
        <rFont val="Century Gothic"/>
        <family val="2"/>
      </rPr>
      <t>Evidencias:</t>
    </r>
    <r>
      <rPr>
        <sz val="11"/>
        <color indexed="8"/>
        <rFont val="Century Gothic"/>
        <family val="2"/>
      </rPr>
      <t xml:space="preserve">
- GIC-MA-004 Manual Políticas de SI y Protección de datos personales.
- Acta de Reunión de definición de los Niveles de Clasificación y Tratamiento de la Información.
</t>
    </r>
    <r>
      <rPr>
        <b/>
        <sz val="11"/>
        <color indexed="8"/>
        <rFont val="Century Gothic"/>
        <family val="2"/>
      </rPr>
      <t xml:space="preserve">Ruta:
</t>
    </r>
    <r>
      <rPr>
        <sz val="11"/>
        <color indexed="8"/>
        <rFont val="Century Gothic"/>
        <family val="2"/>
      </rPr>
      <t>U:\Secretaria_General\Contratacion\CONTRATOS ADELANTADOS - UPRA\2015\CT_195_ CINTEL-SGSI\Contractual</t>
    </r>
    <r>
      <rPr>
        <b/>
        <sz val="11"/>
        <color indexed="8"/>
        <rFont val="Century Gothic"/>
        <family val="2"/>
      </rPr>
      <t xml:space="preserve">
</t>
    </r>
    <r>
      <rPr>
        <sz val="11"/>
        <color indexed="8"/>
        <rFont val="Century Gothic"/>
        <family val="2"/>
      </rPr>
      <t>U:\02.TICs\Documentos de Apoyo\GestionTIC\AuditoriasTIC\PlandeMejoramientoTIC\P.MGestión2014-2015\Plan_Mejoramiento_Comunicaciones_2015\Evidencias\Acción No. 1</t>
    </r>
  </si>
  <si>
    <t>Formalizar y socializar las políticas de seguridad de la información, manejo de datos personales y de tratamiento de la información.</t>
  </si>
  <si>
    <t>Se formaliza y se socializa el Manual  de Políticas de Seguridad de la Información y de Protección de Datos Personales publicandose en el SGI.</t>
  </si>
  <si>
    <r>
      <rPr>
        <b/>
        <sz val="11"/>
        <rFont val="Century Gothic"/>
        <family val="2"/>
      </rPr>
      <t>Ruta:</t>
    </r>
    <r>
      <rPr>
        <sz val="11"/>
        <rFont val="Century Gothic"/>
        <family val="2"/>
      </rPr>
      <t xml:space="preserve">
U:\02.TICs\Documentos de Apoyo\GestionTIC\AuditoriasTIC\PlandeMejoramientoTIC\P.MGestión2014-2015\Plan_Mejoramiento_Comunicaciones_2015\Evidencias\Acción No. 1
</t>
    </r>
    <r>
      <rPr>
        <b/>
        <sz val="11"/>
        <rFont val="Century Gothic"/>
        <family val="2"/>
      </rPr>
      <t>Evidencia:</t>
    </r>
    <r>
      <rPr>
        <sz val="11"/>
        <rFont val="Century Gothic"/>
        <family val="2"/>
      </rPr>
      <t xml:space="preserve">
GIC-MA-004 Manual Políticas de SI y Protección de datos personales</t>
    </r>
  </si>
  <si>
    <t xml:space="preserve">(OM) Debilidades en los contenidos de la documentación del SGI 
Una vez efectuado el relevamiento y análisis de los documentos contenidos en el SGI y que hacen parte del proceso CDE-PR-001 Comunicación y Divulgación Estratégica los días 16 y 17 de junio de 2015, se observó lo siguiente (ver anexo 1):
• Normograma desactualizado (En referencia al Institucional y al de procedimientos).
• Falta de precisión en la descripción de las actividades.
• Deficiencias en la identificación de los controles.
• Falta de precisión en la segregación de funciones y responsables que intervienen en las actividades.
</t>
  </si>
  <si>
    <t>Dinámica de los requerimientos de las áreas de la Unidad que genera adaptaciones constantes en la documentación del SGI.
Debilidades en el seguimiento de la actualización de las normas vigentes para el proceso y procedimientos.</t>
  </si>
  <si>
    <t>Operación de forma diferente a lo documentado.
Posible incumplimiento normativo.</t>
  </si>
  <si>
    <t>Asesoría de Comunicaciones</t>
  </si>
  <si>
    <t>Fortalecer la operación de la UPRA frente a lo requerido versus lo documentado.</t>
  </si>
  <si>
    <t>Actualización del 100% de la documentación del proceso frente a las necesidades de la Unidad</t>
  </si>
  <si>
    <t>Total de documentos con mínimo una actualización o creación al año / Total de documentos del proceso CDE</t>
  </si>
  <si>
    <t>Actualización del normograma del proceso de Comunicación y Divulgación Estratégica.</t>
  </si>
  <si>
    <t>Johana Trujillo</t>
  </si>
  <si>
    <t>Normograma del proceso CDE actualizado con fecha de 09/09/2015</t>
  </si>
  <si>
    <r>
      <t xml:space="preserve">Ver normograma actualizado 2015 
</t>
    </r>
    <r>
      <rPr>
        <b/>
        <sz val="11"/>
        <color indexed="8"/>
        <rFont val="Century Gothic"/>
        <family val="2"/>
      </rPr>
      <t>Ruta</t>
    </r>
    <r>
      <rPr>
        <sz val="11"/>
        <color indexed="8"/>
        <rFont val="Century Gothic"/>
        <family val="2"/>
      </rPr>
      <t>:</t>
    </r>
    <r>
      <rPr>
        <sz val="11"/>
        <rFont val="Century Gothic"/>
        <family val="2"/>
      </rPr>
      <t xml:space="preserve"> https://sites.google.com/a/upra.gov.co/sistemagestionupra/system/app/pages/search?scope=search-site&amp;q=normograma
Ver Comunicado de Planeación No. 77</t>
    </r>
  </si>
  <si>
    <t>(OM) Debilidades en el seguimiento y actualización del mapa de riesgos institucional 
En la revisión efectuada al seguimiento y actualización del mapa de riesgo institucional con corte al 31 de Diciembre de 2014, se evidenció que el proceso no está realizando un seguimiento oportuno y permanente a los riesgos identificados y por ende a los controles y las acciones de manejo de riesgo residual.</t>
  </si>
  <si>
    <t>Debilidades en el seguimiento del proceso respecto a lo definido por la Unidad para la administración de los riesgos.</t>
  </si>
  <si>
    <t>Inoportuno control de los riesgos que se encuentran identificados en el proceso y nuevos riesgos que podrían manifestarse.</t>
  </si>
  <si>
    <t>Fortalecer el seguimiento del proceso en cuanto a la administración de sus riesgos.</t>
  </si>
  <si>
    <t>Revisión y/o actualización oportuna de la matriz de riesgos del proceso CDE. Oportunidad del 100%</t>
  </si>
  <si>
    <t>Riesgos del mapa revisados / Total de riesgos contenidos en el mapa</t>
  </si>
  <si>
    <t>Realizar seguimiento a los riesgos establecidos en el mapa de riesgos del proceso en el Consejo de Redacción trimestralmente</t>
  </si>
  <si>
    <t>Se realizó seguimiento a los riesgos del proceso CDE en el Consejo de Redacción del mes de septiembre</t>
  </si>
  <si>
    <r>
      <t xml:space="preserve">Ver acta de Consejo de Redacción 027
</t>
    </r>
    <r>
      <rPr>
        <b/>
        <sz val="11"/>
        <rFont val="Century Gothic"/>
        <family val="2"/>
      </rPr>
      <t>Ruta</t>
    </r>
    <r>
      <rPr>
        <sz val="11"/>
        <rFont val="Century Gothic"/>
        <family val="2"/>
      </rPr>
      <t>: 
U:\02.TICs\Documentos de Apoyo\GestionTIC\AuditoriasTIC\PlandeMejoramientoTIC\P.MGestión2014-2015\Plan_Mejoramiento_Comunicaciones_2015\Evidencias\Accion No. 3</t>
    </r>
  </si>
  <si>
    <t>(OM )Debilidades en la administración y disposición de evidencias de la gestión adelantada
En la revisión efectuada a una muestra aleatoria de 8 cuentas/informes de ejecución del contrato y por lo correspondiente a (4) cuatro contratos suscritos para la vigencia 2014 (50% del total),  se evidenció que los soportes magnéticos de gestión disponibles en la carpeta digital para el efecto, en algunos casos no respaldan el 100% de la información reportada en el informe – cuenta mensual de cada uno de los contratistas (Ver detalle en anexo 2).</t>
  </si>
  <si>
    <t>Debilidades en el seguimiento del proceso respecto a la administración y disposición de las evidencias de la gestión realizada.</t>
  </si>
  <si>
    <t>Incumplimiento de las disposiciones definidas por la Unidad en cuanto a la disposición de las evidencias de la ejecución de los contratos y del plan.</t>
  </si>
  <si>
    <t>Fortalecer el seguimiento del proceso en cuanto a la administración y disposición de las evidencias de la gestión realizada.</t>
  </si>
  <si>
    <t>100% de las evidencias de la ejecución de los contratos almacenadas en el recurso tecnológico establecido por la Oficina TIC</t>
  </si>
  <si>
    <t>Informes de la ejecución del contrato con la totalidad de las evidencias /Total de informes de la ejecución del contrato en el periodo</t>
  </si>
  <si>
    <t>Completar los documentos faltantes en las carpetas de los contratistas de Comunicaciones</t>
  </si>
  <si>
    <t>Se realizó verificación de las evidencias de los contratistas de Comunicaciones para los años 2013, 2014 y 2015</t>
  </si>
  <si>
    <r>
      <t xml:space="preserve">Ver carpetas de contratistas en:
U:\Secretaria_General\Contratacion\CONTRATOS ADELANTADOS - UPRA
Ver acta de Consejo de Redacción 027
</t>
    </r>
    <r>
      <rPr>
        <b/>
        <sz val="11"/>
        <rFont val="Century Gothic"/>
        <family val="2"/>
      </rPr>
      <t>Ruta:</t>
    </r>
    <r>
      <rPr>
        <sz val="11"/>
        <rFont val="Century Gothic"/>
        <family val="2"/>
      </rPr>
      <t xml:space="preserve"> 
U:\02.TICs\Documentos de Apoyo\GestionTIC\AuditoriasTIC\PlandeMejoramientoTIC\P.MGestión2014-2015\Plan_Mejoramiento_Comunicaciones_2015\Evidencias\Acción No. 4</t>
    </r>
  </si>
  <si>
    <t>Sensibilización a los contratistas sobre la necesidad de contar  con las evidencias de la gestión realizada dentro del informe - cuenta mensual con registro en acta.</t>
  </si>
  <si>
    <t>Se realizó reunión de sensibilización a los contratistas de Comunicaciones</t>
  </si>
  <si>
    <r>
      <t xml:space="preserve">Ver listado de asistencia (28/08/2015) 
</t>
    </r>
    <r>
      <rPr>
        <b/>
        <sz val="11"/>
        <rFont val="Century Gothic"/>
        <family val="2"/>
      </rPr>
      <t>Ruta:</t>
    </r>
    <r>
      <rPr>
        <sz val="11"/>
        <rFont val="Century Gothic"/>
        <family val="2"/>
      </rPr>
      <t xml:space="preserve"> 
U:\02.TICs\Documentos de Apoyo\GestionTIC\AuditoriasTIC\PlandeMejoramientoTIC\P.MGestión2014-2015\Plan_Mejoramiento_Comunicaciones_2015\Evidencias\Acción No. 4</t>
    </r>
  </si>
  <si>
    <t>Verificación mensual de las evidencias dentro del informe - cuenta mensual con evidencia en firma de la autorización para el pago.</t>
  </si>
  <si>
    <t>Se realizó verificación de las evidencias de los contratistas de Comunicaciones en los meses de julio, agosto, septiembre con la firma de las cuentas de cobro.</t>
  </si>
  <si>
    <r>
      <t xml:space="preserve">Ver carpetas de contratistas en 
</t>
    </r>
    <r>
      <rPr>
        <b/>
        <sz val="11"/>
        <rFont val="Century Gothic"/>
        <family val="2"/>
      </rPr>
      <t>Ruta</t>
    </r>
    <r>
      <rPr>
        <sz val="11"/>
        <rFont val="Century Gothic"/>
        <family val="2"/>
      </rPr>
      <t>:
U:\Secretaria_General\Contratacion\CONTRATOS ADELANTADOS - UPRA\2015</t>
    </r>
  </si>
  <si>
    <t>(OM) Ausencia de controles para las solicitudes de publicación. 
Una vez efectuado una revisión del 100% de las solicitudes de publicación de información y/o acompañamiento (Formato CDE-FT-002, versiones 2 y 3) aplicados para las vigencias 2014 y 2015, se evidenció que no existe un control adecuado sobre el nivel máximo de autoridad competente en cada dependencia para realizar la solicitud de publicación de información y/o acompañamiento, teniendo en cuenta que se observaron firmas de Contratistas y Funcionarios de nivel profesional especializado avalando la pertinencia de los contenidos de la información a publicar en los diferentes canales de comunicación de la Entidad.</t>
  </si>
  <si>
    <t>La dinámica de la Unidad exige un involucramiento de servidores públicos (funcionarios y contratistas) en las solicitudes de diseño y publicación, lo cual es un apoyo a los líderes de los procesos.</t>
  </si>
  <si>
    <t>Falta de claridad sobre el personal autorizado para realizar las solicitudes de diseño y comunicaciones.</t>
  </si>
  <si>
    <t>Fortalecer los procedimientos relacionados con solicitudes a Comunicaciones dando mayor claridad para el diligenciamiento de las mismas.</t>
  </si>
  <si>
    <t>Diligenciamiento del 100% de los campos de los formatos CDE-FT-002 y CDE-FT-005</t>
  </si>
  <si>
    <t>Solicitudes diligenciadas en su totalidad en el periodo / Total de solicitudes recibidas en el periodo</t>
  </si>
  <si>
    <t>Actualización de los procedimientos CDE-PD-001 Gestión de las Comunicaciones y CDE-PD-002 Coordinación Logistica de Eventos dando claridad sobre el personal autorizado para realizar solicitudes e inclusión de áreas de apoyo.</t>
  </si>
  <si>
    <t>Procedimiento CDE-PD-001, formato CDE-FT-002 y procedimiento CDE-PD-002  actualizados el 09/09/2015 y el  10/09/2015 , respectivamente</t>
  </si>
  <si>
    <r>
      <t xml:space="preserve">Ver procedimientos en  
</t>
    </r>
    <r>
      <rPr>
        <b/>
        <sz val="11"/>
        <rFont val="Century Gothic"/>
        <family val="2"/>
      </rPr>
      <t>Ruta:</t>
    </r>
    <r>
      <rPr>
        <sz val="11"/>
        <rFont val="Century Gothic"/>
        <family val="2"/>
      </rPr>
      <t xml:space="preserve">
https://sites.google.com/a/upra.gov.co/sistemagestionupra/home/docs-sgi/cde-pr-001/cde-pd-001
https://sites.google.com/a/upra.gov.co/sistemagestionupra/home/docs-sgi/cde-pr-001/cde-pd-002</t>
    </r>
  </si>
  <si>
    <t>Formalización y socialización de los procedimientos CDE-PD-001 Gestión de las Comunicaciones y CDE-PD-002 Coordinación Logistica de Eventos actualizados</t>
  </si>
  <si>
    <t xml:space="preserve">Procedimientos CDE-PD-001 y CDE-PD-002 y formato CDE-FT-002 socializados en  los comunicados de Planeación  No.79 y No. 78
Socialización de la nueva versión del fomato CDE-FT-002 vía e-mail sobre delegados de las áras paras las solicitudes.
Socialización como delegados de las dependencias para las solicitudes en formato CDE-FT-002 vía e-mail </t>
  </si>
  <si>
    <r>
      <t xml:space="preserve">Ver Comunicado de Planeación No. 79 y No. 78 y  comunicado de Comunicaciones 02 de octubre 2015 por e-mail
Correo socialización delegados. 
</t>
    </r>
    <r>
      <rPr>
        <b/>
        <sz val="11"/>
        <rFont val="Century Gothic"/>
        <family val="2"/>
      </rPr>
      <t>Ruta</t>
    </r>
    <r>
      <rPr>
        <sz val="11"/>
        <rFont val="Century Gothic"/>
        <family val="2"/>
      </rPr>
      <t>:
U:\02.TICs\Documentos de Apoyo\GestionTIC\AuditoriasTIC\PlandeMejoramientoTIC\P.MGestión2014-2015\Plan_Mejoramiento_Comunicaciones_2015\Evidencias\Acción No. 5</t>
    </r>
  </si>
  <si>
    <t xml:space="preserve">(OM) Debilidades en la administración de los elementos de consumo correspondientes a eventos técnicos
Resultado de la verificación del control “Adecuados procesos de planificación, entrega y disposición/almacenamiento de elementos de consumo para los funcionarios de la Upra que participan en eventos institucionales”,  se evidenciaron debilidades en la administración de la información y control respecto a la entrega, distribución y  almacenamiento de los elementos/materiales de consumo (gorras, chalecos tipo periodista, camisetas polo manga corta, camisas clásica, camisas clásica mujer) adquiridos por la UPRA en 2014. </t>
  </si>
  <si>
    <t>Falta de definición de la administración de los elementos de consumo correspondiente a eventos técnicos.</t>
  </si>
  <si>
    <t>Posible pérdida de elementos de consumo correspondientes a eventos técnicos.</t>
  </si>
  <si>
    <t>Fortalecer el manejo de los elementos de consumo correspondiente a eventos técnicos para evitar una posible pérdida de los mismos.</t>
  </si>
  <si>
    <t>100% de los elementos de consumo correspondiente a eventos técnicos administrados correctamente por la UPRA</t>
  </si>
  <si>
    <t>Total de elementos de consumo correspondientes a eventos técnicos administrados por la UPRA / Total de elementos de consumo correspondientes a eventos técnicos adquiridos</t>
  </si>
  <si>
    <t>Devolución de los bienes de consumo al Almacén para su administración</t>
  </si>
  <si>
    <t>Solicitudes de devolución de bienes de consumo realizadas</t>
  </si>
  <si>
    <r>
      <t xml:space="preserve">Formato GAD-FT-005 Devolución definitiva de bienes diligeciado y entregados a Almacén. </t>
    </r>
    <r>
      <rPr>
        <b/>
        <sz val="11"/>
        <color indexed="8"/>
        <rFont val="Century Gothic"/>
        <family val="2"/>
      </rPr>
      <t>Ruta:</t>
    </r>
    <r>
      <rPr>
        <sz val="11"/>
        <rFont val="Century Gothic"/>
        <family val="2"/>
      </rPr>
      <t xml:space="preserve">
U:\02.TICs\Documentos de Apoyo\GestionTIC\AuditoriasTIC\PlandeMejoramientoTIC\P.MGestión2014-2015\Plan_Mejoramiento_Comunicaciones_2015\Evidencias\Acción No. 6</t>
    </r>
  </si>
  <si>
    <t xml:space="preserve">Actualizar el protocolo de eventos incluyendo la entrega de los elementos de consumo y el formato </t>
  </si>
  <si>
    <t>Protocolo CDE-PT-001 actualizados el  10/09/2015</t>
  </si>
  <si>
    <r>
      <t xml:space="preserve">Ver protocolo  en 
</t>
    </r>
    <r>
      <rPr>
        <b/>
        <sz val="11"/>
        <rFont val="Century Gothic"/>
        <family val="2"/>
      </rPr>
      <t>Ruta:</t>
    </r>
    <r>
      <rPr>
        <sz val="11"/>
        <rFont val="Century Gothic"/>
        <family val="2"/>
      </rPr>
      <t xml:space="preserve">
https://sites.google.com/a/upra.gov.co/sistemagestionupra/home/docs-sgi/cde-pr-001/cde-pd-002
</t>
    </r>
  </si>
  <si>
    <t>Formalizar la actualización del protocolo y hacer su socialización</t>
  </si>
  <si>
    <t>Protocoo CDE-PT-001 socializados en  el comunicado de Planeación No.78</t>
  </si>
  <si>
    <t>Ver Comunicado de Planeación No. 78 por e-mail.</t>
  </si>
  <si>
    <t>(OM) Debilidades en la adecuada asignación de emisores para la proyección de comunicaciones oficiales y memorandos. 
Se evidenció que la “Matriz de Comunicaciónes de la UPRA CDE-FT-004” presenta debilidades al  identificar a los “profesionales especializados” como emisores de “comunicaciones oficiales y Memorandos”. Lo anterior, se expone teniendo en cuenta que toda organización publica debe definir canales adecuados y jerarquizados para emitir comunicaciones oficiales y memorandos, o por el contrario toda comunicación ascendente debera estar validada por el nivel jerarquico superior a esté (jefe de oficina o dueño de proceso).</t>
  </si>
  <si>
    <t>La definición de emisores se realizó teniendo en cuenta la operación por procesos  sin considerar las responsabilidades de los  niveles  jerárquicos de la Unidad.</t>
  </si>
  <si>
    <t xml:space="preserve">Documentos oficiales sin el aval del superior jerárquico. </t>
  </si>
  <si>
    <t xml:space="preserve">Asesoría de Comunicaciones
Secretaría General </t>
  </si>
  <si>
    <t xml:space="preserve">Fortalecer la definición sobre los emisores responsables de las comunicaciones oficiales. </t>
  </si>
  <si>
    <t xml:space="preserve">Socialización al 100% de los funcionarios sobre los emisores responsables de las comunicaciones oficiales. </t>
  </si>
  <si>
    <t xml:space="preserve">Número de funcionarios socializados sobre emisores responsables de comunicaciones oficiales/total de funcionarios. </t>
  </si>
  <si>
    <t>Actualización de la matriz de comunicaciones</t>
  </si>
  <si>
    <t>Se actualizó la matriz de comunicaciones y quedó en versión 4.</t>
  </si>
  <si>
    <t>https://sites.google.com/a/upra.gov.co/sistemagestionupra/system/app/pages/search?scope=search-site&amp;q=matriz+de+comunicaciones</t>
  </si>
  <si>
    <t>Formalización y Socialización de la matriz de comunicaciones</t>
  </si>
  <si>
    <t>Se formalizó la versión numero 4 de la matriz de comunicaciones.</t>
  </si>
  <si>
    <t>https://sites.google.com/a/upra.gov.co/sistemagestionupra/system/app/pages/search?scope=search-site&amp;q=matriz+de+comunicaciones 
y socializada en comunicado de planeación No. 85</t>
  </si>
  <si>
    <t>Actualización del instructivo de correspondencia</t>
  </si>
  <si>
    <t>Mauricio González</t>
  </si>
  <si>
    <t>Se actualizó el instructivo de correspondencia.</t>
  </si>
  <si>
    <t>https://sites.google.com/a/upra.gov.co/sistemagestionupra/home/docs-sgi/gdo-pr-001/gdo-pd-003</t>
  </si>
  <si>
    <t>Formalización y Socialización del instructivo de correspondencia</t>
  </si>
  <si>
    <t>Se formalizó y socializó el instructivo de correspondecia versión 2.</t>
  </si>
  <si>
    <t>https://sites.google.com/a/upra.gov.co/sistemagestionupra/home/docs-sgi/gdo-pr-001/gdo-pd-003 y socializado en el comunicado No. 85</t>
  </si>
  <si>
    <r>
      <t xml:space="preserve">(O) Grado de Implementación de la Estrategia Gobierno en Línea 
El seguimiento a la implementación de la Estrategia de Gobierno en Línea de la UPRA, se realizó sobre la herramienta diseñada por el Ministerio de Tecnologías de la Información de acuerdo a la Ley 1341 de 2009.
Sobre el particular, se evidenció que a la fecha aún el Ministerio de Tecnologías de Información no ha dispuesto una herramienta de seguimiento sobre la implementación de los componentes definidos en el Decreto 2573 del 12 de diciembre de 2014.
Los resultados de implementación de la estrategia de Gobierno en Línea en la UPRA a Junio 30 de 2015, según lo reportado por el responsable del proceso es el siguiente:
a. Componente elementos transversales: 92,44%
b. Componente Información en línea: 64.71%
c. Componente Interacción en línea: 53,71%
d. Componente Transacción en línea: 50%
e. Componente Transformación: 77.43%
f. Componente Democracia en Línea: 43.50%
Es de mencionar que muchos aspectos y criterios evaluados en la herramienta no aplican para la UPRA.
</t>
    </r>
    <r>
      <rPr>
        <b/>
        <sz val="11"/>
        <color indexed="10"/>
        <rFont val="Century Gothic"/>
        <family val="2"/>
      </rPr>
      <t>A partir de la vigencia 2015, la Estrategia de Gobierno en Linea se rige a partir de los siguientes ejes temáticos:
1. TIC para el Gobierno Abierto
2. TIC para Servicios
3. TIC para la Gestión
4. Seguridad y Privacidad de la Información.</t>
    </r>
  </si>
  <si>
    <t xml:space="preserve">Falta de seguimiento a las actividades para el cumplimiento de la Estrategia de Gobierno en Línea </t>
  </si>
  <si>
    <t>Posibles retrasos en el cumplimiento de los compromisos de la Estrategia de Gobierno en Linea. 
Posible uso y publicación de información desactualizada</t>
  </si>
  <si>
    <r>
      <t>Prevenir retrasos en la implementación de la Estrategia de Gobierno en línea</t>
    </r>
    <r>
      <rPr>
        <b/>
        <sz val="11"/>
        <color indexed="10"/>
        <rFont val="Century Gothic"/>
        <family val="2"/>
      </rPr>
      <t xml:space="preserve"> teniendo en cuenta las evaluaciones del FURAG</t>
    </r>
  </si>
  <si>
    <t>Cumplir con el 100% de las actividades de la Estrategia de Gobierno en Linea para el 2018.</t>
  </si>
  <si>
    <t>Total de compromisos de la Estrategia de Gobierno en Linea cumplidas a 2018 / Total de compromisos de la Estrategia de Gobierno en Linea propuestas para el 2018</t>
  </si>
  <si>
    <t>Generar el esquema de seguimiento periódico a las actividades relacionadas con la estrategia de Gobierno en Linea para el cumplimiento de los compromisos normativos en archivo de excel.</t>
  </si>
  <si>
    <t>Se definió la Matriz de Responsabilidades GEL para reporte al MinTic, donde quedan consignados los datos de los responsables de los diferentes componentes de la Estrategia de Gobierno en Línea junto con el formato de Auto evaluación que nos permite comprender el estado actual de la implementación de la estrategia GEL en la UPRA.</t>
  </si>
  <si>
    <r>
      <rPr>
        <b/>
        <sz val="11"/>
        <color indexed="8"/>
        <rFont val="Century Gothic"/>
        <family val="2"/>
      </rPr>
      <t>Evidencias:</t>
    </r>
    <r>
      <rPr>
        <sz val="11"/>
        <color indexed="8"/>
        <rFont val="Century Gothic"/>
        <family val="2"/>
      </rPr>
      <t xml:space="preserve">
- Matriz de responsabilidades GEL
- Formato de autoevaluación GEL
</t>
    </r>
    <r>
      <rPr>
        <b/>
        <sz val="11"/>
        <color indexed="8"/>
        <rFont val="Century Gothic"/>
        <family val="2"/>
      </rPr>
      <t>Ruta:</t>
    </r>
    <r>
      <rPr>
        <sz val="11"/>
        <color indexed="8"/>
        <rFont val="Century Gothic"/>
        <family val="2"/>
      </rPr>
      <t xml:space="preserve">
U:\02.TICs\Documentos de Apoyo\GestionTIC\AuditoriasTIC\PlandeMejoramientoTIC\P.MGestión2014-2015\Plan_Mejoramiento_Comunicaciones_2015\Evidencias\Acción No. 8</t>
    </r>
  </si>
  <si>
    <t>Realizar un seguimiento periódico a las actividades relacionadas con la estrategia de Gobierno en Linea para el cumplimiento de los compromisos normativos.</t>
  </si>
  <si>
    <t>Se trabajó en la actualización de datos abiertos de la UPRA en el nuevo portal de datos abiertos del estado colombiano; en la construcción de una herramienta para el seguimiento de publicaciones en el marco de la ley 1712; en la elaboración de una herramienta para la evaluación de canales electrónicos. Por otra parte, en temas de seguridad de información se avanzó en un ejercicio de diagnóstico de estado de avance del Sistema de Seguridad de Información de la UPRA, con base en una herramienta entregada por Min TIC.</t>
  </si>
  <si>
    <r>
      <t>Herramienta de evaluación de canales
Pdf de resultados de evaluación
Esquema seguimiento a transparencia
Instrumento de evaluación seguridad de información (MSPI)</t>
    </r>
    <r>
      <rPr>
        <b/>
        <sz val="11"/>
        <color indexed="8"/>
        <rFont val="Century Gothic"/>
        <family val="2"/>
      </rPr>
      <t xml:space="preserve">
Evidencias:</t>
    </r>
    <r>
      <rPr>
        <sz val="11"/>
        <color indexed="8"/>
        <rFont val="Century Gothic"/>
        <family val="2"/>
      </rPr>
      <t xml:space="preserve">
U:\02.TICs\Documentos de Apoyo\GestionTIC\AuditoriasTIC\PlandeMejoramientoTIC\P.MGestión2014-2015\Plan_Mejoramiento_Comunicaciones_2015\Evidencias\Acción No. 8</t>
    </r>
  </si>
  <si>
    <t xml:space="preserve">Se evidencian los siguientes documentos que soportan el avance en el desarrollo de las actividades así:
1. Acta de reunión del 29/08/2016 con el objetivo de revisar resultados de la evaluación del canal de atención electrónico: portal web debidamente firmada.
2. Archivo en excel "Esquema del seguimiento información requerida en materia de trasnparencia y acceso a la información pública.
3. Archivo en excel evaluación de canales.
4. Formato autoevaluación GEL.
5.  informes WCAG 2: Comprensible, Operable, Preceptible, resumen y robusto.
</t>
  </si>
  <si>
    <t>(O) Inadecuada identificación de metas y actividades asociadas al Proceso de Gestión de Comunicación y Divulgación
En la revisión efectuada a los planes de acción del año 2013, 2014 y 2015, se evidenció que la meta del plan de acción 2013 "Diseñar e implementar al 100% un Plan de Comunicaciones que facilite el acceso de la ciudadanía a la información general de la Unidad", no fue cumplida, sin embargo para el cuarto trimestre de 2013 producto del diagnostico inicial, se implementó un “Plan de Acción de Comunicaciones Estratégicas”, el cual estableció tres fases para los periodos comprendidos entre septiembre de 2013 y noviembre de 2014.</t>
  </si>
  <si>
    <t>De acuerdo con lo informado por el Secretario General mediante memorando No 2016-2-005756 con fecha del 26/12/2016, aclara que ésta actividada fue subsanada con la actualización del Manual de Presupuesto, donde se encuentra la política general del área financiera y que incluye los temas de PAC y Tesorería.
Por lo cual evidenciamos en SEA la publicación del Manual de Presupuesto Versión 2 fecha 6/12/2016.</t>
  </si>
  <si>
    <t>De acuerdo con lo informado por el Secretario General mediante memorando No 2016-2-005756 con fecha del 26/12/2016, aclara que ésta actividada fue subsanada con la actualización del Manual de Presupuesto, donde se encuentra la política general del área financiera y que incluye los temas de PAC y Tesorería.
Por lo cual evidenciamos en SEA la publicación del Manual de Presupuesto Versión 2 fecha 6/12/2016. Plataforma que reemplazo el SITE.</t>
  </si>
  <si>
    <t>No se presentan actas de reuniones, donde se evidencien las decisiones tomadas respecto a la actualización de políticas del manejo de PAC o gestión del pago de obligaciones.
Sin embargo, y de acuerdo con lo informado por el Secretario General mediante memorando No 2016-2-005756 con fecha del 26/12/2016, aclara que ésta actividada fue subsanada con la actualización del Manual de Presupuesto, donde se encuentra la política general del área financiera y que incluye los temas de PAC y Tesorería, el cual fue verificado en SEA, sin excepción.</t>
  </si>
  <si>
    <t>Se evidencia la actualización y publicación en SEA del procedimiento Pago de obligaciones - GFI-PD-002.</t>
  </si>
  <si>
    <t>De acuerdo a lo informado por el área, la actividad no se cumplió en el tiempo establecido, debido a que durante la puesta en funcionamiento de la herramienta de monitoreo de IT, se evidenciaron actividades que deben ser incluidas en el Procedimiento de Administración de IT, por tal razón a la fecha se adelantan las tareas referentes a la actualización del procedimiento. 
Se evidencia el requerimiento No 5022 del 7/10/2016 solicitando la actualización del procedimiento Administración de Infraestructura  Tecnológica. Requerimiento solicitado  por el Líder de Servicios Tecnológicos.
En desarrollo vencida.</t>
  </si>
  <si>
    <t>No se ha iniciado la actividad ya que de acuerdo a lo informado por el área, se requiere la culminación de la actividad anterior.
Vencida</t>
  </si>
  <si>
    <t xml:space="preserve">Se evidencian los siguientes documentos que soportan el cumplimiento de la actividad así:
1. Contrato No 279 de 2016 suscrito el  11/11/2016 entre la UPRA y la empresa E DEA NETWORKS LIMITADA.
2. Acta de recibo a satisfacción de los siguientes servicios:
* Licencia perpetua de herramienta de monitoreo de red, ORION NETWORK PERFORMANCE MONITOR.
* Licencia perpetua de herramienta de monitoreo de trafico NETFLOW TRAFFIC ANALYZER.
* Licencia perpetua de herramienta de monitoreo de aplicaciones, ORION SERVER AND APPLICATION MONITOR
* Diseño, instalación, configuración y personalización.
* Servicio de soporte con fábrica hasta el 11 de diciembre de 2017 y soporte directo con  E DEA hasta el 31 de diciembre de 2017. </t>
  </si>
  <si>
    <t>Se evidencian la publicación de los siguientes videos en Youtube así:
1. Video: ¿Qué es un debido proceso? En la ruta: https://www.youtube.com/watch?v=07aGqS0XiOA
2. Vídeo: Sistema Electrónico de contratación pública en la ruta: https://www.youtube.com/watch?v=ikD2Ghfjn5E</t>
  </si>
  <si>
    <t>Se evidencia publicado en SEA el procedimiento de Comisión de servicios Versión 6 del 2/11/2016</t>
  </si>
  <si>
    <t>Se evidencia documento borrador llamado "FICHA DE INDICADORES (1)" el cual contiene la ficha de indicadores para los programas de vigilancia epidemiológica y de promoción y prevención.  
Sin embargo a la fecha no se encuentra publicado en SEA.</t>
  </si>
  <si>
    <t xml:space="preserve">Se evidencian los siguientes avances respecto a la alineación del sistema de seguridad y salud en el trabajo con el SIG así:
1.  La política y los objetivos de Seguridad y salud en el trabajo se encuentra incluida en el numeral 4.6.3 del Código de Buen Gobierno de la Entidad, publicado en SEA.
2. los procedimientos: Evaluaciones medicas  GTH-PD-009, 
Investigación de accidentes e incidentes GTH-PD-008 y 
procedimiento para la Identificación de peligros  GTH-PD-011 fecha 08 11 2016.
3. Se actualiza la caracterización del proceso GTH-PR-001 el 18/10/2016, ajustando las  entradas y salidas en el ciclo PHVA de la actividad de Seguridad y Salud en el
trabajo.
A la fecha se encuentra en proceso la alineación de los dos sistemas en:
1. La ficha de indicadores.
2. Los procedimientos 1. Procedimiento de adquicisón de bienes y Procedimiento para evaluar el impacto sobre la Seguridad y Salud en el Trabajo en cambios internos y externos que se presenten en la entidad.
</t>
  </si>
  <si>
    <r>
      <t>Revisar documentos</t>
    </r>
    <r>
      <rPr>
        <sz val="12"/>
        <color rgb="FFFF0000"/>
        <rFont val="Arial"/>
        <family val="2"/>
      </rPr>
      <t xml:space="preserve"> codigo de etica, Codigo de buen Gobierno</t>
    </r>
    <r>
      <rPr>
        <sz val="12"/>
        <color theme="1"/>
        <rFont val="Arial"/>
        <family val="2"/>
      </rPr>
      <t xml:space="preserve"> y Memorando de Politicas de Gestion de Talento humano,</t>
    </r>
    <r>
      <rPr>
        <sz val="12"/>
        <color rgb="FFFF0000"/>
        <rFont val="Arial"/>
        <family val="2"/>
      </rPr>
      <t xml:space="preserve"> Manual de Politicas de Seguridad</t>
    </r>
    <r>
      <rPr>
        <sz val="12"/>
        <color theme="1"/>
        <rFont val="Arial"/>
        <family val="2"/>
      </rPr>
      <t xml:space="preserve"> para actualizar politicas de Talento Humano </t>
    </r>
  </si>
  <si>
    <t>Responsable de la Acción</t>
  </si>
  <si>
    <t>a) El objetivo y alcance del procedimiento no se encuentra adecuadamente definido y armonizado con el Marco de Referencia, lo anterior dado que se encuentra limitado en su alcance, al referir únicamente a la gestión del ciclo de vida del software.
Sobre el particular se deja de lado otros elementos fundamentales para la gestión de los sistemas de Información como lo son la planeación y gestión, el diseño, el ciclo de vida, el soporte y la gestión de la calidad y seguridad de los mismos.
b) El procedimiento no clasifica los requerimientos entre productos en producción y/o de nuevas soluciones. La importancia de dicha tipificación radica en la gran diferencia en esfuerzo e impacto de cada uno de estos tipos de requerimientos.
c) La Actividad 3 "Informar al solicitante mediante correo electrónico el resultado de la evaluación de su solicitud y las acciones a seguir" y en la Actividad 4 "Informar al solicitante mediante correo electrónico si la solución se desarrollará de forma interna/externa y las acciones a seguir", no son controles si no corresponden a situaciones que extienden la actividad principal. 
d) La justificación de las evaluaciones realizadas a los requerimientos presentados por el usuario no involucran aspectos mínimos de viabilidad funcional, viabilidad tecnológica y viabilidad financiera. Cabe resaltar que la completitud de la evaluación permite dejar evidencia razonable y de forma clara la situación presentada para las partes interesadas. Es claro que cada requerimiento involucra inversión de recursos a todo nivel (tiempo, humanos, financieros), por lo tanto la evaluación debe ser consistente y alineada con los objetivos de la Entidad.
e) El procedimiento solo involucra a los funcionarios del área de TIC para tomar la decisión de aceptar o rechazar los requerimientos. Lo anterior no permite tener una separación de roles de la Gestión de los requerimientos y/o necesidades de los usuarios finales. Cabe resaltar que para una efectiva planeación y priorización de requerimientos de sistemas de información es necesario que se involucren otros roles y funcionarios de la Entidad y se establezca un modelo formal de Gobierno de los mismos.  
f) El procedimiento no establece actividades y/o controles para la gestión de versiones del software al igual que no se tienen establecidas políticas para el versionamiento de cada una de las aplicaciones que tienen desarrollo a la medida. Cabe resaltar que la Gestión de Versiones tiene los siguientes objetivos: Establecer una política de implementación de nuevas versiones del software, implementar las nuevas versiones de software en el entorno de producción tras su verificación en un entorno realista de pruebas, garantizar que el proceso de cambio cumpla las especificaciones, alinear esta actividad con la gestión de cambios, organizar copias idénticas del software en producción, así como de toda su documentación asociada. Lo anterior permitirá mitigar el riesgo de deterioro de la calidad de los sistemas de información. 
g) El procedimiento carece de definición y especificación en temas de seguridad, privacidad y trazabilidad para los sistemas de información. Cabe resaltar que es requisito fundamental de las soluciones el contar con capacidades que aseguren la información y permitan como mínimo el registro histórico para poder mantener la trazabilidad de las acciones realizadas por los usuarios de los sistemas de información, mitigar el riesgo de acceso no autorizado y la integralidad de la información.
h) El área de Sistemas de Información no tiene gobierno en lo que le compete al Sistema de Información SIGEP. El tener gobierno y control del 100% de las aplicaciones que soportan los procesos de la Entidad asegura unidad de criterio y gestión sobre este tipo de recursos. Adicionalmente mitiga el riesgo de atomizar la gestión sobre los mismos.
i) No se cuenta con segregación de roles para la gestión de las etapas básicas del ciclo de vida del software. La separación de roles se hace más relevante, teniendo en cuenta que la Unidad hace construcción de software con recursos internos.  Los roles principales de Analista de Requerimientos, Desarrolladores de Software, Arquitecto de Software y Calidad permiten tener un esquema de soporte para el aseguramiento de la calidad de los productos de software.
j) Se observaron inconsistencias, desactualizaciones, falta de revisión, aprobación y completitud en el diligenciamiento de los formatos establecidos en el procedimiento y que hacen parte de la evidencia de la aplicabilidad de los controles del mismo, así:
&amp;#61692; Formato GIC-FT-006 Documento de Análisis de Requerimientos - Requerimiento Indicadores. La inconsistencia se refleja en que la fecha de creación del documento y el número de versión se diligencian con datos diferentes dentro del mismo documento.
&amp;#61692; En el Plan de trabajo GIC-GT-015 no se tienen en cuenta actividades para la puesta en marcha de las soluciones de software las cuales hacer parte de la fase de transición. 
&amp;#61692; Documento GIC-FT-010 Manual del Usuario SIPRA no se encuentra actualizado con respecto al alcance y la versión vigente puesta en producción en abril 8 de 2016. De igual forma no se evidencia cumplimiento de la revisión y aprobación del documento. 
&amp;#61692; Documento GIC_FT-007 Diseño de Base de Datos Indicadores: presenta inconsistencias en su elaboración, teniendo en cuenta que la fecha de creación presenta una fecha anterior a la fecha de aprobación del requerimiento, lo cual no es lógico de acuerdo con la secuencia de actividades del procedimiento. Adicionalmente la evidencia de la aprobación del documento presenta inconsistencia ya que se realiza en enero de 2016, lo cual no es coherente con la secuencia lógica del procedimiento.
&amp;#61692; Documento GIC-FT-005 Diccionario de Datos Módulo de indicadores SIUPRA: se encuentra desactualizado y presenta inconsistencias con respecto a la solución implementada en producción.  Lo anterior genera riesgos de obsolescencia de los artefactos que conforman el producto de software generando riesgo de inviabilidad del mantenimiento del software
k) El procedimiento carece de actividades y formatos para registrar la trazabilidad de la ejecución de los escenarios de pruebas establecidos en el plan para el efecto. La evidencia de ejecución de las pruebas hacen parte del aseguramiento de calidad del producto y permite mitigar el riesgo de no conformidades del producto.
l)  El procedimiento carece de actividades de pruebas de aceptación por parte de los usuarios funcionales o quien haga sus veces. Las pruebas de aceptación son una actividad fundamental para el aseguramiento de calidad de los productos de software y son igualmente importantes en la apropiación del producto. Para eliminar la influencia de conflictos de intereses, y para que sea lo más objetiva posible, la prueba de aceptación nunca debería ser responsabilidad de los ingenieros de software que han participado en la construcción del producto. 
m) El procedimiento carece de la definición e implementación de Acuerdos de Niveles de Servicio para el Soporte de los Sistemas de Información. Cabe resaltar que el elemento de soporte y los ANS permiten  organizar los lineamientos y guías para identificar y considerar aspectos requeridos en los  procedimientos relativos a la gestión de solicitudes de cambio sobre los Sistemas de Información de la Entidad, que pueden ser originadas por nuevos requerimientos, cambios del entorno o fallas detectadas en los componentes del software</t>
  </si>
  <si>
    <t>No se cuenta con las medidas necesarias para que se dé estricto cumplimiento en la aplicación eficiente del flujograma y los controles del procedimiento</t>
  </si>
  <si>
    <t>Juan José Ballesteros Parra</t>
  </si>
  <si>
    <t>Cerrrada</t>
  </si>
  <si>
    <t>No se esta dando total cumplimiento al Dominio de Sistemas de Información del Marco de Referencia</t>
  </si>
  <si>
    <t>Revisión de los lineamientos establecidos en el Marco de Referencia Arquitectura de TI (Dominio de Sistemas de Información), para la definición y adopción de nuevos procedimientos en torno a los Ámbitos del Dominio</t>
  </si>
  <si>
    <t>En la revisión efectuada al procedimiento de Administración de Infraestructura, se evidenció:
a) El diseño del procedimiento no incluye Acuerdos de Niveles de Servicio; sin embargo se evidencia que en el Plan de Desarrollo Administrativo se estableció para la vigencia 2016 la implementación de los ANS.  Cabe resaltar que al corte del 31 de marzo del presente año no se evidencia el inició de esta actividad. 
b) Se viene efectuando la actividad de mantenimiento preventivo de tipo lógico, la cual no se encuentra documentada en el procedimiento GIC-PD-006 Administración de Infraestructura Tecnológica. Así mismo, la presente actividad no se viene registrando en la hoja de vida de los equipos. 
c) No se han definido umbrales para los activos tecnológicos de infraestructura, con base en los cuales se detecte de forma oportuna el consumo de recursos al límite de capacidad.
d) No existe un plan de capacidad que permita gestionar la misma. Lo anterior con el fin de ofrecer servicios de TI que incluya los recursos tecnológicos de infraestructura garantizando la continuidad en la prestación de los servicios.
e) Se observa que las actividades relacionadas con gestión de cambio inmersas en el procedimiento GIC-PD-006 Administración de Infraestructura Tecnológica (numerales 30 a 42) no tienen establecidos controles que apunten a mitigar el riesgo de fallas en la plataforma o interrupción de los servicios. 
f) Lo establecido en el control "5&amp;#148; del procedimiento GIC-PD-006 Administración de Infraestructura Tecnológica &amp;#147;notificar al generador de la solicitud el resultado del análisis de la viabilidad técnica" no es un control, sino una extensión de la actividad de evaluación del requerimiento. Cabe resaltar que la presente evaluación debe dejar evidencia documental de la pertinencia tecnológica y su beneficio/costo.
g) No existe un plan documentado y aprobado para la implementación del Dominio Servicios Tecnológicos, el cual se encuentra establecido en el Marco de Referencia de Arquitectura Empresarial para la Gestión de Tecnologías de Información. Cabe resaltar que la fecha límite para cumplir con el 100% es el 2018 de acuerdo a lo establecido en el Decreto 2573 del 12 de diciembre de 2014. Sin embargo, el mismo Decreto establece metas parciales del 25% y del 50% para el 2015 y 2016 respectivamente. Cabe resaltar que la Unidad reporto el avance en la implementación del Decreto pero a la fecha no se ha tenido respuesta por parte del Min.Tic y el Dafp.
h) La aplicación del control, de monitoreo de la plataforma tecnológica registra una frecuencia semanal, lo cual no es suficiente para detectar de forma preventiva y oportuna los eventos que requieran intervención de mantenimientos preventivos y/o correctivos.
i) La Unidad no ha conformado una instancia de Gobierno de los Cambios en la Plataforma Tecnológica, el cual tenga como mínimo la función principal de la evaluación del riesgo, evaluación tecnológica y evaluación de impacto de los cambios requeridos en la plataforma, ya sea de tipo correctivo, preventivo o evolutivo.
j) El procedimiento de Administración de Infraestructura carece de un documento de Políticas de Gobierno y Gestión de los recursos de infraestructura.  Cabe aclarar que el Manual de Políticas de Seguridad de Información es una parte pero no el todo del conjunto de las políticas para la Gestión.</t>
  </si>
  <si>
    <t>En la revisión efectuada al procedimiento de Copias de respaldo, se evidenció:
a) No se ha documentado, formalizado y socializado las Políticas de copias de respaldo de la Información.  
b) El procedimiento GIC-PR-007 Copias de Seguridad, se encuentra obsoleto respecto de las actividades que se realizan después de implementada la solución automatizada Backup Exe Veritas. 
c) No se tienen formalmente definidos y ejecutados las copias de respaldo de la información contenida en los Motores de Bases de Datos Relacionales &amp;#150; RDBMS para la vigencia 2015. Lo anterior es una causa de alta probabilidad de materialización del riesgo de pérdida de información. Adicionalmente se observa que el gobierno y control sobre esta actividad está disperso en diferentes áreas. (Sistemas de información, Administración de Infraestructura y Usuarios finales) 
d) No se tienen establecidas actividades de pruebas de las copias de respaldo, carencia que incrementa la probabilidad de perdida de información.</t>
  </si>
  <si>
    <t>Dado el tiempo que genera la apropiación de conocimientos de la herramienta se aprueba la prorroga.</t>
  </si>
  <si>
    <t>Expedición de una nueva normatividad en materia contractual que genera desactualización en los documentos establecidos
Desconocimiento en los deberes y responsabilidades de los Supervisores</t>
  </si>
  <si>
    <t>Carlos Arturo Mahecha López</t>
  </si>
  <si>
    <t>Realizar una Sensibilización con los funcionarios públicos de la Unidad que han sido designados como supervisores de los contratos.</t>
  </si>
  <si>
    <t>Elaboración  del documento de indicadores para monitoreo y seguimiento del cumplimiento de los ANS,   para cada uno de los servicios tecnológicos críticos  definidos en el  Catálogo de Servicios Tecnológicos.</t>
  </si>
  <si>
    <t>Contratos suscritos bajo la modalidad de contratación directa que carezcan de justificación para su realización</t>
  </si>
  <si>
    <t>Elaboración del documento de implementación de Acuerdos de Niveles de Servicio de la UPRA, en el cual se describan las tareas, responsables y frecuencias de realización para cumplir los ANS.</t>
  </si>
  <si>
    <t>La descripción del riesgo Inadecuada formulación, validación, implementación o difusión de los productos generados por DUESAT;  sin embargo, dicha premisa es una causa de un riesgo inminentemente mayor al reportado, el cual es generar productos ineficaces o no conforme, el cual puede tener causas adicionales, además de la inadecuada formulación. 
De igual forma, se evidencia que los controles no contienen los atributos correspondientes y por lo tanto deben presentarse como acciones concretas encaminadas a mitigar o evadir el riesgo.</t>
  </si>
  <si>
    <t>Daniel Alberto  Aguilar Corrales</t>
  </si>
  <si>
    <t>Matriz de mapa de riesgos actualizado</t>
  </si>
  <si>
    <t>Se aprueba la solicitud de prorroga</t>
  </si>
  <si>
    <t>No se cuenta con un Plan de Gestión de la Capacidad que permita dimensionar los requerimientos técnicos necesarios para la correcta prestación de los servicios tecnológicos de la Unidad, por tal razón se puede sobredimensionar o subdimensionar los mismos ocasionando la subutilización de la plataforma de TI.</t>
  </si>
  <si>
    <t>a. Los proyectos ejecutados en el año 2015 carecen de la documentación mínima para evaluar el cumplimiento de lo presupuestado vs. lo ejecutado a nivel de las variables de alcance, tiempo, presupuesto y calidad. Lo anterior evidencia debilidades en la gestión de proyectos apoyados en metodologías comúnmente aceptadas.
b. Durante los primeros cinco (5) meses del año 2016 no hay avance en la ejecución de los proyectos planteados en el PETIC. Una vez verificada la situación con los líderes de Estrategia y Gobierno, se informó que el mismo se encuentra en revisión en cuanto al alcance y priorización y por ende los proyectos planeados se encuentran "congelados".  Adicionalmente se informa que la nueva versión del plan de proyectos se oficializará a mediados del año. Lo anterior, evidencia un impacto en la oportunidad para la implementación de productos y/o servicios de TI y debilidades en la oportunidad de la revisión y actualización del PETIC. 
c. La Unidad carece de una metodología de gestión de proyectos formal dentro del Sistema de Gestión Integral. Lo anterior incrementa la probabilidad de que se materialice el riesgo de incumplimiento de planes, programas y proyectos. Se resalta que de acuerdo con lo establecido en el Marco de Referencia de Arquitectura Empresarial para Gestión de TI, la Gestión Integral de proyectos, busca la adecuada gestión de programas y proyectos asociados a TI. Así mismo, incluye el direccionamiento de proyectos de TI y el seguimiento y evaluación de los mismos.
d. Los recursos humanos que lideran y/o participan en los proyectos comparten actividades o responsabilidades en la operación de la Unidad.  Lo anterior genera riesgo de incumplimiento de los planes de los proyectos.</t>
  </si>
  <si>
    <t>Contar con un adecuado seguimiento de los proyectos del PETIC, bajo la metodología una vez sea adoptada.</t>
  </si>
  <si>
    <t>Documentar y hacer seguimiento a los proyectos de la Oficina TIC basados en los formatos facilitativos que han sido generados y que harán parte integral de la  metodología propuesta</t>
  </si>
  <si>
    <t>Falta de implementación de la normatividad vigente relacionada con seguridad y salud en el trabajo.</t>
  </si>
  <si>
    <t>Carga laboral excesiva para el secretario general y la profesional especializada de talento humano</t>
  </si>
  <si>
    <t>Implementar el sistema</t>
  </si>
  <si>
    <t>Un contrato</t>
  </si>
  <si>
    <t>Contratación de actividades con la Caja de Compensacion Familiar</t>
  </si>
  <si>
    <t>Dado que nos encontramos en etapa de apropiación de conocimientos de la herramienta de automatización se concede la prorroga</t>
  </si>
  <si>
    <t>Enmarcar en las acciones del Dominio de Sistemas de Información, los controles aplicables establecidos desde el  Marco del Referencia</t>
  </si>
  <si>
    <t>Contar con una metodlogía de proyectos formalizada y adoptada en la Oficina TIC</t>
  </si>
  <si>
    <t>Con el uso de los recursos disponibles, y con base en los formatos facilitativos generados, definir, complementar y formalizar la metodología para la documentación de los proyectos de la Oficina TIC</t>
  </si>
  <si>
    <t>Deficiencia en la contratacion de servicios personales idoneos para tal fin.</t>
  </si>
  <si>
    <t>Retraso en el diseño e implementaciòn del sistema</t>
  </si>
  <si>
    <t>Cumplir con la normatividad vigente</t>
  </si>
  <si>
    <t>No de documentos realizados/No. total de documentos a realizar</t>
  </si>
  <si>
    <t>Con acompañamiento de la ARL Positiva realizar los documentos del sistema de gestion de calidad</t>
  </si>
  <si>
    <t>Luz Patricia Arias Caicedo</t>
  </si>
  <si>
    <t>Coordinar previamente con el área de Planeación y Control Interno, el desarrollo conjunto de jornadas de sensibilización al interior de la Oficina de Tecnologías de Información sobre Sistema de Gestión de Calidad y MECI (Autocontrol)</t>
  </si>
  <si>
    <t>Fallas en la ejecución y construcción del procedimiento Comision de servicio PD-002:
No existe coherencia de las tres primeras actividades teniendo en cuenta que la actividad de planeacion es insumo del anterpoyecto de presupuesto y posterior a ello su proceso de contratacion.
La actividad 6  no presenta tabla de decision.
No se contemplan los pasos a seguir cuando no hay disponibilidad de pasajes  y/o cuando se cancela la comisión.
Aun cuando el procedimiento establece en su actividad dos , la elaboración de un plan de comisiones, se estableció con Talento Humano y con el área contractual que el mismo no fue elaborado para la vigencia.</t>
  </si>
  <si>
    <t>NO se cumple con lo señalado en la noramtividad interna sobre Planes de Comisiones</t>
  </si>
  <si>
    <t>Desorganizacion  y deficiencias en la planeacion de recursos</t>
  </si>
  <si>
    <t>No. de comisiones de servicios incluidas en el plan general de comisiones</t>
  </si>
  <si>
    <t>Con el acompañamiento del area de planeación se revisará y actualizará el plan de comisiones de servicios para el resto de vigencia fiscal.</t>
  </si>
  <si>
    <t>Dado que estamos en proceso de apropiación de conocimientos de la herramienta se concede la prorroga</t>
  </si>
  <si>
    <t>Esta auditoria logró identificar riesgos adicionales que no se encuentran identificados y documentados en la &amp;#147;Matriz de Riesgos Institucional del Proceso de Gestión de la Información y el Conocimiento&amp;#148;, y que hacen parte de la cadena de valor del mismo.
Por lo anterior se recomienda evaluar la matriz adjunta al presente informe y calificar la pertinencia de incluirlos dentro del Mapa de Riesgos Institucional. Los riesgos identificados corresponden a los siguientes:
&amp;#61692; Incumplimiento en la ejecución de los planes, programas y/o proyectos establecidos en el PETIC.
&amp;#61692; Pérdida de trazabilidad en el control de versiones o control de productos de TI. (En aplicaciones heredadas, desarrolladas o tercerizadas).
&amp;#61692; Ausencia de soporte y mantenimiento de activos críticos de la plataforma TIC 
Sobre el particular, es necesario que cada dueño de proceso realice el ejercicio permanente de revisión de sus riesgos, en concordancia a lo establecido en el Manual MECI el cual determina: &amp;#147;con el fin de garantizar si los existentes, siguen siendo riesgos para la entidad o proceso, o si existen nuevos riesgos no identificados producto de cambios en el interior del proceso o de su entorno&amp;#148;. Por lo anterior, se debe involucrar en la administración de los riesgos a los servidores públicos, realizando reuniones de trabajo que tengan como fin identificar nuevos riesgos y/o factores de riesgo en las actividades que se ejecutan dentro del proceso o para la entidad en general.
De otra parte se realizó la revisión a los riesgos del proceso plasmados en el &amp;#147;Mapa de Riesgos Institucional&amp;#148; publicado en la web de la Unidad.  Al respecto, se evidenciaron algunas oportunidades de mejora que pueden ser tenidas en cuenta para la formulación de próximos riesgos y causas, así:
RIESGO 1: Falla en la plataforma tecnológica
1.1 CAUSA: Considerar adicionar las siguientes causas, especificando el control respectivo: 
&amp;#61692; Falta de implementación de las Políticas de seguridad 
&amp;#61692; Ausencia de un Plan de Gestión de capacidad
&amp;#61692; Carencia de procedimientos para la gestión de proveedores.
&amp;#61692; Ausencia de umbrales de procesamiento y almacenamiento de recursos tecnológicos.
&amp;#61692; Ausencia de un Comité de Control de Cambios de Infraestructura.
&amp;#61692; Ausencia de un procedimiento y/o actividad formal para realizar rooll back.
&amp;#61692; Ausencia de ANS de servicios para el soporte y asistencia técnica.
&amp;#61692; Carencia del Plan de Recuperación de Desastres.
&amp;#61692; Carencia del procedimiento de Gestión de la disponibilidad.
1.2 DOCUMENTACIÓN DEL CONTROL: Considerar revisar la documentación y redacción de los siguientes controles: 
&amp;#61692; Procedimientos documentados y formalizados con la respectiva aplicación de formatos, se sugiere el siguiente texto: verificar por parte del funcionario xxxx la aplicación del procedimiento xxxx con periodicidad xxx.
&amp;#61692; Plan de mantenimiento de la plataforma tecnológica, se sugiere el siguiente texto: verificar por parte del funcionario xxx la ejecución del plan de mantenimiento xxx con periodicidad xxx.
&amp;#61692; Políticas de seguridad, se sugiere el siguiente texto: supervisar la aplicación de las políticas de seguridad implementas con periodicidad xxxx.
&amp;#61692; Definición de los niveles de soporte para la prestación de servicios externos, se sugiere el siguiente texto: Verificar y evaluar por parte del supervisor del contrato los ANS establecidos. 
Controles adicionales a los establecidos, se sugiere:
&amp;#61692; Verificar la adecuada financiación de los bienes y/o servicios que soportan la operación de la plataforma TIC.
&amp;#61692; Realizar el monitoreo permanente y continuo de la disponibilidad de los servicios establecidos en el Manual de Acuerdos de Niveles de Servicio.
RIESGO 2: Soluciones de software no acordes a los requerimientos de los usuarios
2.2 CAUSA: Considerar el adicionar las siguientes causas: 
&amp;#61692; Carencia de estándares de programación y arquitectura de software.
&amp;#61692; Ausencia de un comité de control de requerimientos formal que evalué los requerimientos desde el punto de vista, tecnológico, funcional y financiero.
&amp;#61692; Debilidad en la supervisión tecnológica de los desarrollos de software.
&amp;#61692; Ausencia de un procedimiento formal de gestión de desempeño.
&amp;#61692; Ausencia de un procedimiento formal para realizar rooll back.
&amp;#61692; Ausencia de un procedimiento de gestión de versiones del software aplicativo.
&amp;#61692; Ausencia de ANS para el desarrollo de software aplicativo.
2.2 DOCUMENTACIÓN DEL CONTROL: Considerar el revisar la documentación y redacción de los siguientes controles, así: 
GIC-PD-004 Ingeniería de software V2
GIC-FT-016 Solicitud de desarrollo V2
GIC-FT-015 Plan de trabajo V1
GIC-FT-014 Matriz de ejecución de pruebas V1
GIC-FT-013 Plan de pruebas V1
GIC-FT-012 Documento de arquitectura
GIC-FT-011 Plan de riesgos
GIC-FT-010 Manual del usuario
GIC-FT-009 Manual de instalación y configuración
GIC-FT-008 Manual de administración base de datos
GIC-FT-007 Documento diseño base de datos
GIC-FT-006 Documento de análisis.
GIC-FT-005 Diccionario de datos
Se sugiere revisar la documentación de los controles establecidos ya que el formato fortalece el ambiente de control pero es necesario la verificación o revisión o aprobación del mismo, se sugiere el siguiente texto: Revisar y aprobar por parte del funcionario xxx la calidad y completitud del documento xxx con periodicidad xxx.
Controles adicionales a los establecidos se sugiere:
&amp;#61692; Realizar la evaluación funcional, tecnológica y financiera de los requerimientos por parte del Comité de Control de Requerimientos.
&amp;#61692; Aprobar y actualizar los planes de trabajo por cambios en los requerimientos de la línea base (requerimiento original).</t>
  </si>
  <si>
    <t>El proceso de gestión de información y el conocimiento y sus procedimientos de ingeniera de software, administración de infraestructura tecnológica, copias de seguridad y soporte y asistencia técnica se han construido a partir de las necesidades iníciales la entidad y se encuentran en proceso de maduración.</t>
  </si>
  <si>
    <t>Los riesgos, controles y causas establecidas en la actualidad, no sean suficientes para llevar a cabo un proceso de gestión de información y conocimiento eficiente.</t>
  </si>
  <si>
    <t>Revisar, evaluar los riesgos, controles y causas entegadas por el informe de auditoría, para ser incluidos en el mapa de riegos del 2017.</t>
  </si>
  <si>
    <t>Controles, riegos y causas seleccionadas, luego del proceso de revisión y clasificación</t>
  </si>
  <si>
    <t>Se llevará a cabo la revisión y evaluación de cada uno de los riesgos, causas y controles recomendadas en el ejercicio de la auditoria interna, con el fin de seleccionar aquellas pertinentes que seran incluidas en el 2017.</t>
  </si>
  <si>
    <t>Ausencia de controles en la asignacion de comisiones de servicios</t>
  </si>
  <si>
    <t>Minimizar el riesgo de operacion del procedimiento</t>
  </si>
  <si>
    <t>Un procedimiento actualizado</t>
  </si>
  <si>
    <t>Establecer controles de operacion del procedimiento</t>
  </si>
  <si>
    <t>El procedimiento se definio teniendo en cuenta la población que lo utilizaría por tal razón  basados en la competencia del personal, conocimiento de la legislación aplicable no se elaboro con un nivel alto de detalle,  es por esto que a no se contemplan puntos de control en todas las actividades.</t>
  </si>
  <si>
    <t>Para conocimiento de todos los funcionarios independientemente que aplique y establecer los puntos de control</t>
  </si>
  <si>
    <t>Actualizar el procedimiento de evaluacion de desempeño laboral para prima tecnica</t>
  </si>
  <si>
    <t>El procedimiento esta cargado al proceso de gestion de talento humano, sin embargo, èste no participa sino en una sola actividad</t>
  </si>
  <si>
    <t>Falta de oportunidad en los reportes de comisiones para efectos de registro de situaciones administrativas</t>
  </si>
  <si>
    <t>Asignar un responsable al procedimiento</t>
  </si>
  <si>
    <t>Responsable del procedimiento</t>
  </si>
  <si>
    <t>Revisar la pertinencia de ubicacion del lider del procedimiento</t>
  </si>
  <si>
    <t>Incluir los riesgos, controles y causas en la matriz de riesgos institucional del proceso de gestión de información y el conocimiento y el mapa de riesgos institucional  del  2017.</t>
  </si>
  <si>
    <t>Actualización de los riesgos, controles y causas seleccionadas en las matrices de riesgos del 2017</t>
  </si>
  <si>
    <t>En la revisión efectuada al procedimiento de soporte y asistencia técnica, se evidenció:
a) El control "Verificar in situ el nivel de complejidad de la solicitud", no tiene definidos registros que permitan tener evidencia de su aplicación y posterior evaluación. Por lo anterior el control no es efectivo y debe ser revisada su definición.  
b) El procedimiento carece de actividades y registro para las actividades del diagnóstico, plan de atención y solución y registros para la evaluación del servicio, con base en los cuales el procedimiento de soporte pueda ser gestionado y controlado.
c) El procedimiento no cuenta con niveles de escalamiento tanto a nivel de otras áreas de la oficina TIC como a los proveedores de bienes y/o servicios TIC, en los casos que el primer nivel no esté en capacidad de atender la solicitud. 
d) El procedimiento no cuenta con la definición formal y evaluación de Acuerdos de Niveles de Servicio, los cuales permitirían tener claridad al usuario de las características del mismo.</t>
  </si>
  <si>
    <t>La forma en que se realiza el procedimiento no permite realizar un seguimiento de las acciones de soporte realizadas, tampoco contempla estrategias  que permitan realizar una medición del grado de satisfacción de los usuarios del procedimiento de Soporte y Asistencia Técnica.</t>
  </si>
  <si>
    <t>Formalización del procedimiento de Soporte y Asistencia Técnica</t>
  </si>
  <si>
    <t>Herramienta  tecnológica de mesa de ayuda que permita la adecuada gestión del  procedimiento de Soporte y Asistencia Técnica implementada.</t>
  </si>
  <si>
    <t>Actualización  del procedimiento Administración de Infraestructura Tecnológica por  Gestión de Servicios Tecnológicos, articulado con el Dominio Servicios Tecnológicos del Marco de Referencia de Arquitectura Empresarial de TI.</t>
  </si>
  <si>
    <t>Formalización  del documento de indicadores para monitoreo y seguimiento del cumplimiento de los ANS,   para cada uno de los servicios tecnológicos críticos  definidos en el  Catálogo de Servicios Tecnológicos.</t>
  </si>
  <si>
    <t>GPU-PD-001 Generación de productos.
En la revisión efectuada al procedimiento descrito se observó la existencia de actividades claves (No. 8, 9) que no registran controles, lo anterior sustentado en que el profesional asignado para la formulación del producto elabora el diagnóstico del mismo  y obtiene y consulta la información temática requerida,  actividades que no reflejan una supervisión (control) en el procedimiento. Lo anterior, también se presenta, con la actividad 22 la cual describe Realizar los ajustes derivados de las validaciones en la ficha y en el documento técnico la cual no refleja un control de validación o de verificación de la actividad descrita.
La siguiente actividad se reporta como control, por lo cual requiere su ajuste, así:
 La actividad 15 Realizar la evaluación de calidad del lineamiento.
El siguiente control requiere una mayor aclaración o completitud de lo que se desarrolla, así:
 Actividad 29 Verificar acta de Comité de Dirección PLE-FT-003. 
El siguiente control se registra como una actividad, así:
 Actividad 23 Verificar el documento técnico frente a la especificación técnica.
GPU-PD-003 Seguimiento Línea base de indicadores UPRA
El documento establece claramente la formulación, el plan de trabajo, la temática asociada a la GESTUA, la información documental, el alcance y los indicadores a establecer. Sin embargo en la fase de validación metodológica y de la calidad de la información no se registran controles de supervisión. 
Las siguiente actividades se reportan como controles, por lo cual requiere su ajuste, así:
 Actividad 2 Evidenciar la definición de temas y sub-temas por parte del Director técnico.
 Actividad 3 Establecer en la bibliografía de los documentos la información revisada para la línea base.
 Actividad 13 Diligenciar los formatos GICFT-024 y GIC-FT-001 para registro de la información
 Actividad 14 Establecer en los documentos de línea base la sustentación de la necesidad del levantamiento de información
 Actividad 17 Realizar los ajustes pertinentes sobre el resultado del cálculo del indicador en la ficha de seguimiento
El siguiente control se registra como una actividad, así:
 Actividad 17 Revisar el resultado del indicador.
 Actividad 20 Validar la ficha de seguimiento.</t>
  </si>
  <si>
    <t>La elaboración del procedimiento se generó paralelamente a la construcción de la línea base.</t>
  </si>
  <si>
    <t>Duplicidad entre actividades y controles</t>
  </si>
  <si>
    <t>Mejorar la definición de las actividades y sus controles.</t>
  </si>
  <si>
    <t>Procedimientos actualizados.</t>
  </si>
  <si>
    <t>Ajustar las actividades y controles de los procedimiento Seguimiento Línea Base de Indicadores UPRA GPO-PD-003 y Generación de productos GPO-PD-001.</t>
  </si>
  <si>
    <t>De acuerdo a la justificación se aprueba la solicitud.</t>
  </si>
  <si>
    <t>La aprobación técnica  del contenido del documento se realiza por correo electrónico. Teniendo en cuenta que el proceso se encuentra bastante controlado en cuanto a los registros de todas las etapas de generación de productos es necesario contar con el registro de esta etapa con fácil y oportuno acceso. Es decir, contar con la evidencia esa aprobación y almacenarlo junto a los demás registros.</t>
  </si>
  <si>
    <t> Debilidades en el almacenamiento de los registros del producto</t>
  </si>
  <si>
    <t>&amp;#149; Perdida de información soporte de  la generación del producto</t>
  </si>
  <si>
    <t>Contar de manera oportuna con los registros que soportan la aprobación del producto.</t>
  </si>
  <si>
    <t>Registros de aprobación</t>
  </si>
  <si>
    <t>Levantamiento de los registros de aprobación, y su almacenamiento digital en la carpeta del producto, con su respectiva identificación.</t>
  </si>
  <si>
    <t>GPO-PD-001 Generación de Productos
Las siguientes actividades se reportan como controles, por lo cual requieren su redefinición, así:
 Actividad 3 Participar en los comités de contratación cada vez que se requiera para el desarrollo de los productos. 
 Actividad 10 Adelantar los procedimientos de GTHPD-005 Comisión de servicios, CDE-PD-001 Gestión de las comunicaciones, GFIPD-002 Pagos de obligaciones, y demás requeridos para dar cumplimiento a los requerimientos técnicos administrativos.
 Actividad 17: Adelantar los procedimientos de GTHPD-005 Comisión de servicios, CDE-PD-001 Gestión de las comunicaciones, GFIPD-002 Pagos de obligaciones, y demás requeridos para dar cumplimiento a los requerimientos técnicos administrativos para la validación.
 El control de la actividad 18 se encuentra en su descripción
 Actividad 32 Dejar registro de tratamiento del producto o servicio no conforme en el formato GIC-FT-025
 Actividad 40 Generar acciones correctivas, preventivas o de mejora en caso de requerirse.
 Actividad 41 Identificar, almacenar, proteger, permitiendo su fácil recuperación.
Así mismo, se evidencia en la actividad No 8 la existencia de un primer producto: Documento de diagnóstico y análisis de la información sistematizada el cual es desarrollado y revisado por el mismo profesional formulador del producto, lo que puede generar errores en el documento, detectados solo hasta la fase de validación realizada por el líder.
Finalmente, se observa que los principios de la GESTUA se establecen solo si hay construcción de lineamientos desligándola de los otros productos que no contemplan los mismos.
GPO-PD-003 Seguimiento Línea base de indicadores UPRA
Las siguientes actividades se reportan como controles, por lo cual requieren su redefinición, así:
 Actividad 2 Evidenciar la definición de temas y sub-temas por parte del Director técnico.
 Actividad 3 Establecer en la bibliografía de los documentos la información revisada para la línea base.
 Actividad 13 Diligenciar los formatos GICFT-024 y GIC-FT-001 para registro de la información.
 Actividad 14 Establecer en los documentos de línea base la sustentación de la necesidad del levantamiento de información.
 Actividad 17 Realizar los ajustes pertinentes sobre el resultado del cálculo del indicador en la ficha de seguimiento.
Los siguientes controles se registran como una actividad, así:
 Actividad 6 Realizar la validación temática de los indicadores formulados.
 Actividad 9 Realizar la validación metodológica de los indicadores formulados
 Actividad 11 Realizar la validación de la calidad de la información.
 Actividad 20 Validar la ficha de seguimiento</t>
  </si>
  <si>
    <t>Se identificaron controles para actividades que no las requerían.
La elaboración del procedimiento se generó paralelamente a la construcción de la línea base.
Las metodologías de trabajo que manejaban los dos grupos de seguimiento eran diferentes por lo tanto se presentaron dificultades al querer articularlas.</t>
  </si>
  <si>
    <t>Dora Inés Rey Martínez</t>
  </si>
  <si>
    <t>Ajustar las actividades y controles de los procedimiento Seguimiento Línea Base de Indicadores UPRA GPO-PD-003 y Generación de productos GPO-PD-001</t>
  </si>
  <si>
    <t>Según justificación de prorroga se acepta la misma</t>
  </si>
  <si>
    <t>Prevenir la generación de reprocesos administrativos en la gestión contractual</t>
  </si>
  <si>
    <t>Ajuste al Formato de Acta de Inicio</t>
  </si>
  <si>
    <t>Incorporar en el Acta de Inicio una Nota en la cual se entienda Notificado al supervisor designado de su responsabilidad</t>
  </si>
  <si>
    <t>Incumplimientos y Responsabilidades Administrativas, Fiscales, Disciplinarios y posiblemente Penales</t>
  </si>
  <si>
    <t>Una Sensibilización</t>
  </si>
  <si>
    <t>GESTIÓN PARA LA PLANEACIÓN DEL ORDENAMIENTO SOCIAL DE LA PROPIEDAD 
En la matriz de riesgos del proceso se tiene definido una inadecuada formulación de los productos generados por la Dirección Técnica; sin embargo, dicha premisa es una causa de un riesgo inminentemente mayor al reportado, el cual es generar productos ineficaces o no conforme, el cual puede tener causas adicionales, además de la inadecuada formulación.
Así mismo, se evidencia que los controles no contienen los atributos correspondientes y por lo tanto deben presentarse como acciones concretas encaminadas a mitigar o evadir el riesgo.</t>
  </si>
  <si>
    <t>La palabra "formulado" se entiende únicamente a la etapa de planificación del producto, sin embargo las causas establecidas para el riesgo reflejan todo el ciclo de elaboración del producto.</t>
  </si>
  <si>
    <t>Error en la interpretación del alcance del riesgo</t>
  </si>
  <si>
    <t>Mejorar la interpretación del riesgo y su alcance</t>
  </si>
  <si>
    <t>Matriz de mapa de riesgos actualizada</t>
  </si>
  <si>
    <t>Se aprueba prorroga según justificacion</t>
  </si>
  <si>
    <t>Realizar piezas digitales en temas de contratación  para socializar a través de los canales de comunicación a todos los servidores públicos de la UPRA (con el apoyo de Comunicaciones)</t>
  </si>
  <si>
    <t>Numero de piezas digitales remitidas a los Servidores Públicos de la UPRA</t>
  </si>
  <si>
    <t>Realizar pieza digital, de conformidad con el procedimiento interno liderado por la Asesor de Comunicaciones (publicación, socialización y divulgación).</t>
  </si>
  <si>
    <t>Control Actualizado del Procedimiento GCO-PD-001 y su posterior publicación (socialización y divulgación) en el SGI</t>
  </si>
  <si>
    <t>Actualización e implementación del Control definido en el Procedimiento contractual referente a la publicación de los contratos o actos que los requieran, de conformidad con el procedimiento interno liderado por el Asesor de Planeación (publicación, socialización y divulgación).</t>
  </si>
  <si>
    <t>Actualizar y publicar el Procedimiento Contratación Estatal de la UPRA de conformidad con el procedimiento interno liderado por el Asesor de Planeación (publicación, socialización y divulgación).</t>
  </si>
  <si>
    <t>Manual GCO-MA-001 Actualizado y su posterior publicación (socialización y divulgación) en el SGI</t>
  </si>
  <si>
    <t>Actualizar y publicar el Manual de Contratación y Supervisión de conformidad con el procedimiento interno liderado por el Asesor de Planeación (publicación, socialización y divulgación).</t>
  </si>
  <si>
    <t>Aunque en la auditoria se evidenció el compromiso con el sistema de gestión de calidad de la alta dirección, es necesario tener presente para la revisión por la dirección 2016 que se concluya acerca de la conveniencia, adecuación, eficacia, eficiencia y efectividad del sistema de gestión de calidad. Así mismo que se documenten decisiones enfocadas en la mejora de los procesos, del sistema y se identifiquen necesidades de recursos, esto en conformidad al numeral 5,6,3</t>
  </si>
  <si>
    <t>Debilidad en la verificación de las salidas o conclusiones de la revisión por la dirección para su registro en el acta correspondiente.</t>
  </si>
  <si>
    <t>Incumplimiento en los debes de la Norma frente a la revisión por la Dirección,lo que podría ocasionar un hallazgo mayor.</t>
  </si>
  <si>
    <t>Emiro José Díaz Leal</t>
  </si>
  <si>
    <t>Dar cumplimiento a los requerimientos de la Norma para éste numeral.</t>
  </si>
  <si>
    <t>Protocolo actualizado.</t>
  </si>
  <si>
    <t>Actualizar el protocolo de la Revisión por la Dirección del Sistema, en especial en las entradas y salidas.</t>
  </si>
  <si>
    <t>Finalizada</t>
  </si>
  <si>
    <t xml:space="preserve">Listado Maestro de documentos Modulo SEA
Protocolo Revisión por la Dirección PLE-PT-001,aprobado el 2016-11-09
</t>
  </si>
  <si>
    <t>Ok se reportará esta incidencia. Sin embargo la fecha limite iría hasta el 29 del presente mes. Un cordial saludo</t>
  </si>
  <si>
    <t>En los mapas de riesgo, se identifica para cada riesgo su respectivas causas, las acciones luego de obtener la valoración del riesgo residual debe ser una medida de intervención que sea consecuente con las causas, esto con el fin que el riesgo no se materialice. Teniendo en cuenta lo anterior es necesario que dentro del documento mapa de riesgos las causas no hagan parte de un espacio combinado sino que estén separadas entre sí para que se planifiquen acción(es) hacia cada una.</t>
  </si>
  <si>
    <t>No es visible en el documento la alineacion entre causas, controles y acciones de tratamiento</t>
  </si>
  <si>
    <t>Error en la interpretación del mapa de riesgos</t>
  </si>
  <si>
    <t>Evitar errores en la interpretación de los mapas de riesgo</t>
  </si>
  <si>
    <t>Mapa de riesgos institucional actualizado</t>
  </si>
  <si>
    <t>Ajustar la alineación de las causas, controles y acciones de tratamiento en la medida que se solicite por parte de los líderes de proceso la actualización los mapas de riesgos.</t>
  </si>
  <si>
    <t>Se han actualizado 2 mapas de riesgos Comunicación y divulgación estrategica y Gestion del Talento Humano.</t>
  </si>
  <si>
    <t>Listado maestro de documentos Modulo SEA
Mapa de riesgos Comunicación y divulgación estrategica versión 2 aprobado versión 2 2016-10-18
Mapa de Riesgos Gestión del Talento Humano versión 2</t>
  </si>
  <si>
    <t>Resultado de la evaluación técnica efectuada a los cinco (5) productos muestreados,  se evidenció:
a) El producto Lineamientos de la Política Nacional de Ordenamiento Productivo y Social de la Propiedad Rural no realza los trabajos previos realizados en un marco conceptual o referencial, el cual le de valor a la cadena de trabajos que ha venido realizando la UPRA sobre el tema en particular. 
Ejemplo de lo anterior son los documentos elaborados por Misión Rural y los desarrollados por la UPRA concernientes al Plan de Ordenamiento Social de la Propiedad. Cabe resaltar que si bien son un insumo importante no se realzan en el texto.
b) En el documento conjunto (Lineamientos de la Política Nacional de Ordenamiento Productivo y Social de la Propiedad Rural) se presenta la desagregación de temas entre la Dirección de Gestión del Ordenamiento Social de la Propiedad y Mercado de Tierras y la Dirección de Gestión de Uso Eficiente de Suelo y Adecuación de Tierras. Lo anterior, toda vez que los componentes se dividen por títulos y no se presentan conclusiones conjuntas y/o consensadas, que vinculen los resultados de unos y otros. Lo anterior se viene presentando hasta el momento de cierre del presente informe.
c) El plan nacional de Ordenamiento Productivo y Social de la Propiedad se encuentra compuesto en dos fases: lineamientos (que es el documento que se encuentra en elaboración) y Plan Acción (Agenda, estructura y presupuesto) el cual no presenta avances evidenciables al momento de cierre del documento.
d) A la fecha de cierre del presente informe, los documentos concernientes a línea base de la dirección de uso eficiente del suelo y adecuación de tierras y el de Lineamientos de la Política nacional de Ordenamiento Productivo y Social de la Propiedad Rural no evidencian temas relacionados al uso y manejo de terrenos comunales (Sabanas Comunales o Playones Comunales). En cuanto al uso de suelo estos últimos pueden cruzarse con las restricciones de acuerdos RAMSAR, rondas hídricas, y otras restricciones. Sin embargo, el acuerdo 114 de 2007 (Incoder) establece que se pueden desarrollar actividades productivas de bajo impacto, como cultivos de ciclo corto con destino de pancojer y exclusivamente para la población campesina más pobre.</t>
  </si>
  <si>
    <t>Si bien los productos de los trabajos elaborados por la UPRA en vigencias anteriores fueron tenidos en cuenta en la construcción de la propuesta de política de ordenamiento productivo y social de la propiedad, en el documento no aparece explicita su utilización.
La relación entre los procesos de OP y OSP que se identificó en el desarrollo del producto, no se ha evidenciado en el documento puesto que hace parte de una etapa posterior al corte del seguimiento que se realizó en la auditoria.</t>
  </si>
  <si>
    <t>No se identifica facilmente la secuencia y articulación de los productos insumo desarrollados desde el 2013 hasta hoy.
El avance del producto no refleja la integralidad y articulación de los dos procesos OSP y OP.</t>
  </si>
  <si>
    <t>Evidenciar la relación entre los procesos de OSP y OP en la construcción de los lineamientos de política y  del plan nacional de OPSPR.</t>
  </si>
  <si>
    <t>Estrategia de territorialización</t>
  </si>
  <si>
    <t>Desarrollo de una estrategia de territorialización y unas preguntas orientadoras que articulen e integren los procesos de OSP y OP.</t>
  </si>
  <si>
    <t>Tendiendo en cuenta la justificación se acepta la prorroga</t>
  </si>
  <si>
    <t>Evidenciar la trazabilidad de los productos generados en vigencias anteriores y que son insumo en la construcción de los lineamientos de política y  del plan nacional de OPSPR.</t>
  </si>
  <si>
    <t>Capítulo de antecedentes</t>
  </si>
  <si>
    <t>Generar un capítulo de antecedentes que explique como los diferentes insumos generados desde el 2013 contribuyen al producto actual.
Desarrollo de una estrategia de territorialización y unas preguntas orientadoras que articulen e integren los procesos de OSP y OP.</t>
  </si>
  <si>
    <t>e) Se evidencio que en el documento de Línea base de uso eficiente de suelo, no se presentan indicadores relacionados con la economía , solidaria, popular, agro industrial entre otras
f) Los conceptos y temas que tratan los indicadores de la línea base de uso eficiente de suelo, requieren de un acervo conceptual acordes con los generados por la academia, las instituciones públicas entre otros. 
g) Se evidenció que el concepto de competitividad dado por la UPRA y descrito en el documento línea base de la dirección de uso eficiente del suelo y adecuación de tierras, resulta muy semejante al concepto que el mismo autor cita previamente como del DNP. 
h) En los indicadores de Mercado Agropecuario propuesto en el documento LÍNEA BASE DE LA DIRECCIÓN DE USO EFICIENTE DEL SUELO Y ADECUACIÓN DE TIERRAS de la vigencia 2015; las unidades de algunos indicadores (MA_E14; MA_P3) se identifican como porcentajes, sin embargo, la interpretación se representa en escala de 0 a 1. 
i) El documento LÍNEA BASE DE LA DIRECCIÓN DE USO EFICIENTE DEL SUELO Y ADECUACIÓN DE TIERRAS de la vigencia 2015, resulta extenso y repetitivo en algunos componentes (ej. metodología, marco normativo, institucional, etc), lo anterior puede llegar a generar que el documento no sea incorporado u utilizado por los usuarios finales.
j) Resultado de la evaluación efectuada al documento LÍNEA BASE DE LA DIRECCIÓN DE USO EFICIENTE DEL SUELO Y ADECUACIÓN DE TIERRAS, se evidenciaron debilidades en cuanto al abordaje del marco conceptual y teórico así: 
1. No se contemplan todos los conceptos que se relacionan en los indicadores (ej: PIB, Balanza comercial).
2. No se identifica entre los conceptos definidos en el marco conceptual, el que se acepta o se utiliza en la construcción del indicador.
k) En el documento LÍNEA BASE DE LA DIRECCIÓN DE USO EFICIENTE DEL SUELO Y ADECUACIÓN DE TIERRAS se observó de igual forma:
1. Los mapas de conflicto de uso no incluyen el mapa concluyente de tipo de conflicto (sobreutilización, subutilización, uso adecuado).
2. No se evidencia un lazo conductor entre el marco de referencia y los componentes de los indicadores propuestos, toda vez que el marco de referencia es muy extenso y los indicadores se realizan sobre aspectos puntuales.
3. La bibliografía se encuentra de manera desorganizada y algunas referencias se encuentran duplicadas.</t>
  </si>
  <si>
    <t>h) Debido a que los productos establecidos en las fichas B-PIN son procesos que se trabajan de manera paralela y por consiguiente se requieren ajustes y armonización entre los equipos de trabajo.
k)Los documentos finales son producto de diferentes etapas que se llevan a cabo en un proceso y el documento revisado de "LÍNEA BASE DE LA DIRECCIÓN DE USO EFICIENTE DEL SUELO Y ADECUACIÓN DE TIERRAS", hasta la fecha no ha pasado por revisión de estilo.</t>
  </si>
  <si>
    <t>El avance del producto no refleja la integralidad y articulación de los productos de la DUESAT.</t>
  </si>
  <si>
    <t>Evidenciar la trazabilidad de los productos generados en vigencias anteriores y que son insumo en la cosntrucción de la Linea base de la DUESAT.</t>
  </si>
  <si>
    <t>Realizar un plan de trabajo entre el grupo de Linea Base y el grupo de Mercados Agropecuarios con el fin de homologar y estándarizar las unidades de medida que se van a utilizar en los documentos.</t>
  </si>
  <si>
    <t>Evidenciar los pasos que se deben tener en cuenta en el procedimiento de generación de productos específicamente en el producto de Linea Base de los años 2014, 2015 y 2016.</t>
  </si>
  <si>
    <t>Se evidencian las siguientes actualizaciones:
*En el Código de Buen Gobierno se actualizó e incluyeron las políticas y objetivos de Seguridad y Salud en el Trabajo.
*Código de Ética.
Respecto al memorando de políticas de gestión de Talento Humano,a la fecha no se encuentra actualizado en su totalidad las políticas contenidas allí.</t>
  </si>
  <si>
    <t xml:space="preserve">A la fecha  la única política socializada es la del Sistema de Seguridad y Salud en el Trabajo. 
Las demás no se encuentran socializadas. En indagación con Planeación informan que por parte de Talento Humano, no se han recibido requerimientos para actualización o creación  de documentos que contengan políticas del área. </t>
  </si>
  <si>
    <t xml:space="preserve">Se evidencia la actualización del documento: "Protocolo revisión por la Dirección del Sistema Gestión Integrado - SGI" - PLE-PT-001 Versión 2 respecto a los insumos de entrada para la revisión por la dirección, incluyendo los requerimientos de los elementos seguridad de la información,  ambiental y seguridad y salud en el
trabajo. Por otra parte inclusión de la tabla de las
salidas de la revisión por la dirección para cada uno de los elementos del SGI que deben cumplir este protocolo.
</t>
  </si>
  <si>
    <t>Se evidencia la actualización de los mapas de riesgos del proceso de Comunicación y divulgación estrategica y de Gestion del Talento Humano.
La finalización de la actividad se reportará en el primer seguimiento del año 2017, ya que la actividad tinee fecha de vencimiento el 31 de enero de 2017.</t>
  </si>
  <si>
    <t xml:space="preserve">Generar un capítulo de antecedentes que explique como los diferentes insumos generados desde el 2013 contribuyen al producto actual.
</t>
  </si>
  <si>
    <t xml:space="preserve">Se generó un capítulo que vincula los diferentes productos generados en el marco de la política de ordenamiento productivo y social de la propiedad desde el año 2013 al 2015, y su articulación con el producto desarrollado durante el 2016, asi como su relación con la política de gestión del territorio para usos agropecuarios.
</t>
  </si>
  <si>
    <t>Capítulo Antecedentes</t>
  </si>
  <si>
    <t>Se generó un documento de la estrategia de territorialización que vincula la descripción de las tipologias territoriales, la articulación con otros documentos de planificación territorial y unas lineas estratégicas para el desarrollo de dicha territorialización.</t>
  </si>
  <si>
    <t>Estrategia de Territorialización</t>
  </si>
  <si>
    <t>Se realizó el ajuste del control del riesgo de corrupción a partir de las recomendaciones generadas por control interno.
En la revisión y actualización del mapa de riesgos del proceso para la vigencia 2017 se evidenciarán los ajustes realizados a partir de las recomendaciones del informe de auditoia de control interno, dicha matriz entrará en vigencia en enero de 2017.</t>
  </si>
  <si>
    <t>Mapa de riesgos</t>
  </si>
  <si>
    <t>A la fecha se han realizado reuniones de trabajo las cuales generaron un preliminar de actualización del procedimiento" Generación de productos GPO-PD-001" el cual se encuentra en revisión por parte de las dos direcciones técnicas con el fin de unificar el procedimiento.</t>
  </si>
  <si>
    <t>Listado Asistencia
Preliminar procedimiento</t>
  </si>
  <si>
    <t>Publicar el Informe de Servicio al Ciudadano correspondiente al Segundo trimestre de 2016 en la página WEB de la Unidad.
Solicitar a la Asesoría de Planeación y a la Oficina TIC  se registre dentro del procedimiento interno, (BPNM Forest) la periodicidad con que se publicará el Informe de Gestión de Servicio al Ciudadano.</t>
  </si>
  <si>
    <t>Teniendo en cuenta la justificación, se aprueba la solicitud de prorroga.</t>
  </si>
  <si>
    <t>Establecer en el procedimiento interno (PQRSD), la periodicidad con que se publicarán los Derechos de Petición allegados a la Unidad.
Consolidar y Publicar el registro de los Derechos de Petición allegados a la Unidad, trimestralmente.</t>
  </si>
  <si>
    <t>Registro de los Derechos de Petición Publicados.</t>
  </si>
  <si>
    <t>Establecer y registrar en el procedimiento interno  (PQRSD) que la publicación de los derechos de  petición se realizará trimestralmente, en la página web de la Unidad. 
El líder del Proceso Gestión Documental solicitará trimestralmente mediante correo electrónico al líder de PQRSD el informe consolidado de Derechos de Petición del periodo, una vez validado y aprobado por la Secretaría General y la Dirección  General, para ser publicado en la página de la Unidad.
Publicar los derechos de petición allegados a la Unidad</t>
  </si>
  <si>
    <t>No se tiene registrado en los procedimientos internos, la periodicidad bajo la cual se deben publicar los derechos de petición.
Los controles definidos en el procedimiento Peticiones, quejas, reclamos, sugerencias y denuncias GDO-PD-007 (versión 3) no corresponden a actividades de control. (Actividad 1, 2,3,4,5,6,8,9,10,11,13,14,15,16,17,18,19,24)</t>
  </si>
  <si>
    <t>Se publican trimestralmente, pero no está especificado en los procedimientos internos.</t>
  </si>
  <si>
    <t>Publicar el registro de los Derechos de Petición, de manera oportuna, con forme a lo establecido en el procedimiento interno.</t>
  </si>
  <si>
    <t>Periodicidad de Publicación de los Derechos de Petición registrados en los procedimientos internos.</t>
  </si>
  <si>
    <t>Los controles no se evidencian el procedimiento.</t>
  </si>
  <si>
    <t>Solicitar a la Asesoría de Planeación y a la Oficina TIC  se registre dentro del procedimiento interno, (BPNM Forest) los controles adecuadamente.</t>
  </si>
  <si>
    <t>Carencia de alertas efectivas a los procesos encargados de dar repuesta - Las alertas no cumplen su función.</t>
  </si>
  <si>
    <t>Utilizar los medios tecnológicos con que cuenta el aplicativo de Eficiencia Administrativa, para alertar a los procesos sobre la proximidad de vencimiento de los términos para dar respuesta a las PQRSD  y solicitar a la Oficina de Tecnologias de la Información y Comunicaciones viabilidad para mejorar la Gestión las alertas.</t>
  </si>
  <si>
    <t>Durante el proceso de alistamiento de la información, debido a su complejidad, es necesario la intervención de varios involucrados en dar respuesta que conllevan procesos y tiempos diferentes.</t>
  </si>
  <si>
    <t>Los involucrados responden a sus propios tiempos que conlleva a su consolidación no oportuna.</t>
  </si>
  <si>
    <t>Involucrar en el seguimiento de las PQRSD a los Lideres de los Procesos, a través de la Matriz de Seguimiento y Evaluación de Atención al Ciudadano.
Fomentar la cultura de autocontrol, al interior de los Procesos encargados de dar respuesta.</t>
  </si>
  <si>
    <t>Respuestas a las PQRSD recibidas/respuestas atendidas con oportunidad y calidad</t>
  </si>
  <si>
    <t>Se realizaran respuestas de tipo parcial al momento que así se amerite y justifique el trámite de las PQRSD, con el fin de informar al peticionario sobre las actuaciones que la Unidad genera para dar trámite oportuno y de calidad. (En los tiempos establecidos normativamente).</t>
  </si>
  <si>
    <t>Registrar en los procedimientos internos la periodicidad con que se publicarán los derechos de petición allegados a la unidad</t>
  </si>
  <si>
    <t>Periodicidad de publicación Derechos de Petición registrada</t>
  </si>
  <si>
    <t>Solicitar a la Asesoría de Planeación y a la Oficina TIC se registre dentro del procedimiento interno, (BPNM Forest) la periodicidad con que se publicarán los derechos de petición.</t>
  </si>
  <si>
    <t>Socializar  y aplicar los controles registrados en el procedimiento interno. (BPNM Forest)</t>
  </si>
  <si>
    <t>Controles registrados en el procedimiento interno (BPNM Forest) socializados y aplicados</t>
  </si>
  <si>
    <t>Se socializan y aplicarán los controles registrados en el procedimiento interno. (BPNM Forest), con los responsables del seguimiento a los mismos.</t>
  </si>
  <si>
    <t>Respuestas a las PQRSD recibidas/respuestas atendidas con oportunidad y calidad.</t>
  </si>
  <si>
    <t>En los  informes de Seguimiento y Evaluación de Atención al Ciudadano se registrará un nuevo ítem de temas y afectaciones de manera estadística que refleje  extemporaneidad, Asesoría, dirección u oficina encargada de dar respuesta y tema.</t>
  </si>
  <si>
    <t>Los seguimiento y observaciones incluidas en la Matriz de Atención al Ciudadano, se harán de manera preventiva por los lideres encargados de dar respuesta, servirán de insumo para los informes trimestrales de seguimiento y a la vez fomentará la cultura de control en su eficiente trámite de las PQRSD.</t>
  </si>
  <si>
    <t>Se programará una  evaluación quincenal formal donde se revise el estado de las PQRSD;  asignadas por competencia a  la Asesoría Jurídica, Direcciones y Oficina TIC ,  con el insumo de la Matriz de Seguimiento de Atención al Ciudadano, en ella los responsables registrarán en  observaciones  las justificaciones o motivaciones de respuestas extemporáneas o vencidas o su respectivo trámite.</t>
  </si>
  <si>
    <t>Se evidencia documento llamado "Capítulo de Antecedentes" el cual contiene el Proceso Conceptual y Metodológico Para la Formulación de los Lineamientos de Política y del Plan Nacional de Ordenamiento Productivo y Social de la Propiedad Rural</t>
  </si>
  <si>
    <t xml:space="preserve">Se evidencia documento con la Estrategia de territorialización de los lineamientos de la política nacional de ordenamiento productivo y social de la propiedad rural </t>
  </si>
  <si>
    <t>Se evidencia la actualización de la matriz de riesgos del proceso de Ordenamiento versión 3. De la misma manera se evidencia socializada en la página web de la Entidad en la ruta: http://upra.gov.co/documents/10184/60594/Mapa+de+Riesgos+Institucional+2017.pdf/8c2c60c9-ae83-4740-88ab-9cbe62642069</t>
  </si>
  <si>
    <t xml:space="preserve">Se evidencian las siguientes listas de asistencia de las reuniones de trabajo llevadas a cabo con el fin de realizar la actualización de actividades y controles del procedimiento Generación de Productos GPO-PD-001 así:
1. Lista de asistencia del 1/11/2016
2. Lista de asistencia del 29/09/2016.
La actividad se encuentra en desarrollo
</t>
  </si>
  <si>
    <t xml:space="preserve">Se evidencia la matriz de riesgos del proceso actualizada y publcada en la página web de la Entidad.
A la fecha no se ha publicado en SEA, </t>
  </si>
  <si>
    <t xml:space="preserve">Se evidencia la actualización del procedimiento Contratación Estatal de la UPRA GCO-PD-001 Versión 2 el 26/12/2016 con el ajuste en la descripción de actividades y controles. 
"Se revisaron aleatoriamente los contratos suscritos por la Entidad durante el ultimo trimestre de 2016, publicados en la página de SECOP en la ruta: https://www.contratos.gov.co/consultas/resultadoListadoProcesos.jsp# así:
Modalidad Contratación Directa:
1. Contrato No: 291-2016. Cuantía a contratar: $0. Tipo de contrato: Convenio Interadministrativo.
2, Contrato No: 287-2016. Cuantía a contratar: $532.059,980. Tipo de contrato: Arrendamiento.
3, Contrato No: 136-2016. Cuantía a contratar: $76.780,000. Tipo de contrato: Prestación de servicios profesionales.
Modalidad: Concuros de Meritos Liquidado Abierto:
1, Contrato No:  CM-006-2016. Cuantía a contratar: $60,000,000. Tipo de contrato: Prestación de servicios.
Modalidad Selección abreviada Mínima cuantía:
1. Contrato No: 285 - 2016 Comunicptacación de aceptación. Cuantía a contratar: $4,425,600. Tipo de contrato: Compra venta
2, Contrato No: 269-2016. Cuantía a contratar: $2.542.561 Tipo de contrato:Compra venta"
</t>
  </si>
  <si>
    <r>
      <t xml:space="preserve">2.1 Propósito de la acción de mejoramiento
</t>
    </r>
    <r>
      <rPr>
        <b/>
        <sz val="12"/>
        <color rgb="FFFF0000"/>
        <rFont val="Century Gothic"/>
        <family val="2"/>
      </rPr>
      <t>De la Actividad</t>
    </r>
  </si>
  <si>
    <r>
      <t xml:space="preserve">A través del requerimiento con No. 5022, se solicitó al área de planeación la actualización del procedimiento Administración de Infraestructura Tecnológica por  Gestión de Servicios Tencológicos, articulado con el Dominio Servicios Tecnológicos del Marco de Referencia de Arquitectura Empresarial de TI.
</t>
    </r>
    <r>
      <rPr>
        <b/>
        <sz val="12"/>
        <rFont val="Century Gothic"/>
        <family val="2"/>
      </rPr>
      <t>NOTA</t>
    </r>
    <r>
      <rPr>
        <sz val="12"/>
        <rFont val="Century Gothic"/>
        <family val="2"/>
      </rPr>
      <t>:La actividad no se cumplió en el tiempo fijado, debido a que durante la puesta en funcionamiento de la herramienta de monitoreo de IT, se evidenciaron actividades que deben ser incluidas en el Procedimiento de Administración de IT, por tal razón a la fecha se adelantan las tareas referentes a la actualización del procedimiento, tal como se puede evidenciar en el Sistema SEA de la UPRA.</t>
    </r>
  </si>
  <si>
    <t xml:space="preserve">Se evidencian los siguientes documentos que hacen parte del cumplimiento de esta actividad:
1. Matriz identificacion de peligros Junio 2016 del SG SST
2. Profesiograma  Agosto de 2016
3. La política y los objetivos de Seguridad y salud en el trabajo se encuentra incluida en el numeral 4.6.3 del Código de Buen Gobierno de la Entidad, publicado en SEA.
No se evidencia el Reglamento de Higiene y Seguridad en el Trabajo
</t>
  </si>
  <si>
    <r>
      <rPr>
        <b/>
        <sz val="12"/>
        <color rgb="FFFF0000"/>
        <rFont val="Century Gothic"/>
        <family val="2"/>
      </rPr>
      <t>Evidencia:</t>
    </r>
    <r>
      <rPr>
        <sz val="12"/>
        <rFont val="Century Gothic"/>
        <family val="2"/>
      </rPr>
      <t xml:space="preserve"> Consulta Publicaciones 
</t>
    </r>
    <r>
      <rPr>
        <b/>
        <sz val="12"/>
        <color rgb="FFFF0000"/>
        <rFont val="Century Gothic"/>
        <family val="2"/>
      </rPr>
      <t>Ruta:</t>
    </r>
    <r>
      <rPr>
        <sz val="12"/>
        <rFont val="Century Gothic"/>
        <family val="2"/>
      </rPr>
      <t xml:space="preserve"> U:\02.TICs\Documentos de Apoyo\GestionTIC\AuditoriasTIC\PlandeMejoramientoTIC\P.MDerechos de Autor 2016\Evidencias</t>
    </r>
  </si>
  <si>
    <r>
      <rPr>
        <b/>
        <sz val="12"/>
        <color rgb="FFFF0000"/>
        <rFont val="Century Gothic"/>
        <family val="2"/>
      </rPr>
      <t>Evidencia:</t>
    </r>
    <r>
      <rPr>
        <sz val="12"/>
        <rFont val="Century Gothic"/>
        <family val="2"/>
      </rPr>
      <t xml:space="preserve"> Política Derechos Autor V2
</t>
    </r>
    <r>
      <rPr>
        <b/>
        <sz val="12"/>
        <color rgb="FFFF0000"/>
        <rFont val="Century Gothic"/>
        <family val="2"/>
      </rPr>
      <t>Ruta:</t>
    </r>
    <r>
      <rPr>
        <sz val="12"/>
        <rFont val="Century Gothic"/>
        <family val="2"/>
      </rPr>
      <t xml:space="preserve"> U:\02.TICs\Documentos de Apoyo\GestionTIC\AuditoriasTIC\PlandeMejoramientoTIC\P.MDerechos de Autor 2016\Evidencias</t>
    </r>
  </si>
  <si>
    <r>
      <rPr>
        <b/>
        <sz val="12"/>
        <color rgb="FFFF0000"/>
        <rFont val="Century Gothic"/>
        <family val="2"/>
      </rPr>
      <t>Evidencia:</t>
    </r>
    <r>
      <rPr>
        <sz val="12"/>
        <rFont val="Century Gothic"/>
        <family val="2"/>
      </rPr>
      <t xml:space="preserve"> Acta_aprobación_politica_editorial2
</t>
    </r>
    <r>
      <rPr>
        <b/>
        <sz val="12"/>
        <color rgb="FFFF0000"/>
        <rFont val="Century Gothic"/>
        <family val="2"/>
      </rPr>
      <t>Ruta:</t>
    </r>
    <r>
      <rPr>
        <sz val="12"/>
        <rFont val="Century Gothic"/>
        <family val="2"/>
      </rPr>
      <t xml:space="preserve"> U:\02.TICs\Documentos de Apoyo\GestionTIC\AuditoriasTIC\PlandeMejoramientoTIC\P.MDerechos de Autor 2016\Evidencias</t>
    </r>
  </si>
  <si>
    <r>
      <rPr>
        <b/>
        <sz val="12"/>
        <color rgb="FFFF0000"/>
        <rFont val="Century Gothic"/>
        <family val="2"/>
      </rPr>
      <t xml:space="preserve">Evidencia: </t>
    </r>
    <r>
      <rPr>
        <sz val="12"/>
        <color theme="1"/>
        <rFont val="Century Gothic"/>
        <family val="2"/>
      </rPr>
      <t>Manual de política editorial y derechos de autor</t>
    </r>
    <r>
      <rPr>
        <sz val="12"/>
        <rFont val="Century Gothic"/>
        <family val="2"/>
      </rPr>
      <t xml:space="preserve">
</t>
    </r>
    <r>
      <rPr>
        <b/>
        <sz val="12"/>
        <color rgb="FFFF0000"/>
        <rFont val="Century Gothic"/>
        <family val="2"/>
      </rPr>
      <t>Ruta:</t>
    </r>
    <r>
      <rPr>
        <sz val="12"/>
        <rFont val="Century Gothic"/>
        <family val="2"/>
      </rPr>
      <t xml:space="preserve"> U:\02.TICs\Documentos de Apoyo\GestionTIC\AuditoriasTIC\PlandeMejoramientoTIC\P.MDerechos de Autor 2016\Evidencias</t>
    </r>
  </si>
  <si>
    <r>
      <rPr>
        <b/>
        <sz val="12"/>
        <color rgb="FFFF0000"/>
        <rFont val="Century Gothic"/>
        <family val="2"/>
      </rPr>
      <t xml:space="preserve">Evidencia: </t>
    </r>
    <r>
      <rPr>
        <sz val="12"/>
        <rFont val="Century Gothic"/>
        <family val="2"/>
      </rPr>
      <t xml:space="preserve">Lista asistencia capacitación y presentación en prezi
</t>
    </r>
    <r>
      <rPr>
        <b/>
        <sz val="12"/>
        <color rgb="FFFF0000"/>
        <rFont val="Century Gothic"/>
        <family val="2"/>
      </rPr>
      <t xml:space="preserve">Ruta: </t>
    </r>
    <r>
      <rPr>
        <sz val="12"/>
        <rFont val="Century Gothic"/>
        <family val="2"/>
      </rPr>
      <t>U:\02.TICs\Documentos de Apoyo\GestionTIC\AuditoriasTIC\PlandeMejoramientoTIC\P.MDerechos de Autor 2016\Evidencias</t>
    </r>
  </si>
  <si>
    <t xml:space="preserve">Se evidencia publicación en la página web del documento: "Registro Unico de derechos de Petición 2016" el cual contiene la relación de las PQRSD radicados en la UPRA hasta el cuarto trimestre de 2016. Ver ruta: http://upra.gov.co/documents/10184/60658/Registro+Derechos+de+Petici%C3%B3n+4to+Trimestre+de+2016/cb7abc89-5e73-42f4-a739-a3f82c0cff54
</t>
  </si>
  <si>
    <t xml:space="preserve">
Se evidencia que el Manual de Servicio al Ciudadano CDE- MA-002 Versión 4 fecha: 08/09/2016, publicado en la página web de la UPRA y en el Sistema de Eficiaciencia Administrativa SEA, registra la periodicidad con que se publicaran los derechos de petición.</t>
  </si>
  <si>
    <t>Vencida</t>
  </si>
  <si>
    <t>En Desarrollo</t>
  </si>
  <si>
    <t>Se evidencia la solicitud No 6506 por parte del Asesor de Control Interno con fecha del 1/12/2016 solicitando la modificación de la hoja de vida del presente indicador, diferenciando la responsabilidad de quien lo tabula y de su resultado.</t>
  </si>
  <si>
    <t xml:space="preserve">Se evidencian los siguientes documentos que hacen parte de la actualización en el portal web, de los componentes del proceso GPU.   
1. En el tema de Agricultura Familiar se evdidencia lista de asistencia del 01/11/2016 Tema actualización web AF, y archivo en world del contenido de la actualización en agricultura familiar.
2.En el tema de Mercados Agropecuarios se evidencia archivo en world del 8 de septiembre de 2016 con los Ajustes al link de Mercados Agropecuarios de la Web UPRA.
3. En el tema de Ordenamiento Productivo se evidencia, presentación con el diseño web OP, archivo en excel con la información de la línea del tiempo del sector agropecuario, archivo en excel con la matriz del marco institucional de OPSPR.
Se evidencia en la url del servidor de pruebas los avances de la actualización web de la Dirección de Uso y adecuación de tierras. Sin embargo la actualización en la página web, a la fecha de este seguimiento no se ha realizado.
Las ruta de la URL es  http://10.10.30.7:8086/web/guest/uso-y-adecuacion-de-tierras
La ruta donde se evidencia que no se ha realizado la información es: http://upra.gov.co/web/guest/uso-y-adecuacion-de-tierras
</t>
  </si>
  <si>
    <t xml:space="preserve">Se evidencian los siguientes documentos que soportan el cumplimiento de la actividad así:
1. Presentación con la Metodología de Proyectos de la Oficina TIC 2015-2018.
2. Actas de inicio de los proyectos de las líneas de acción de la oficina TIC
</t>
  </si>
  <si>
    <t>n/a</t>
  </si>
  <si>
    <t>n/A</t>
  </si>
  <si>
    <t xml:space="preserve">Se evidencia los siguientes procedimientos respecto al tema de SG SST:
1. Procedimiento de Evaluaciones medicas  GTH-PD-009
2. Procedimiento investigación de accidentes e incidentes GTH-PD-008
3. Procedimiento para identificación de peligros  GTH-PD-011 fecha 08 11 2016.
Sin embargo, de acuerdo a la Guía técnica de implementación del SG-SST y a los siguientes criterios, la Entidad debe tener estos procedimientos:
1. Procedimiento de adquicisón de bienes con el fin de garantizar que se identifiquen y evalúen en las especificaciones relativas a las Compras o adquisiciones de productos y servicios, las disposiciones relacionadas con el  cumplimiento del Sistema de Gestión de la Seguridad y Salud en el Trabajo SG-SST por parte de la empresa. 
2. Procedimiento para evaluar el impacto sobre la Seguridad y Salud en el Trabajo en cambios internos y externos que se presenten en la entidad.
</t>
  </si>
  <si>
    <t>No se puede determinar dado que se encuentra en desarrollo</t>
  </si>
  <si>
    <t xml:space="preserve">Se evidencian listados de asistencia a reuniones llevadas a cabo con el fin de elaborar el documento conceptual para el aseguramiento de calidad de los productos cartograficos. Asi mismo se evidencia en world el archivo: "PT_DUESAT_V1_20161220" que contiene el documento.
Sin embargo a la fecha del seguimiento no se encuentra el documento formalizado (sin formato de edición) ni la aprobación del mismo.
</t>
  </si>
  <si>
    <t>Incumplimiento en los deberes de la Norma frente a la revisión por la Dirección,lo que podría ocasionar un hallazgo mayor.</t>
  </si>
  <si>
    <t>No se puede dterminar a la fecha de la presente revisión.</t>
  </si>
  <si>
    <t>No se puede dterminar a la fecha de la presente revisión</t>
  </si>
  <si>
    <t>Si</t>
  </si>
  <si>
    <t>Para la fecha de la presente revisión se encuentra en desarrollo.</t>
  </si>
  <si>
    <t xml:space="preserve">La implementación del Sistema de Eficiencia Administrativa SEA, se encuentra implementado desde el mes de mayo de 2016. Los ajustes del mismo se han venido presentando en el transcurso de su uso. 
De acuerdo a lo anterior, se evidencia correos electrónicos enviados por la Líder del proceso de PQRSd al proceso TICs solcitando información del avance de los ajustes realizados al modulo de PQRSd en el sistema SEA, así:
1. Correo del 1/09/2016. 
2. Correo del 14/09/2016 reiterando la solicitud de respuesta al requerimiento.
</t>
  </si>
  <si>
    <t>Se evidencia el flujograma del proceso PQRSD en BPMN Forest. 
Sin embargo este flujograma no corresponde a un procedimiento en SGI, ya que no define la secuencia logica, los responsables de cada actividad y los controles del proceso.</t>
  </si>
  <si>
    <r>
      <t xml:space="preserve">A través del requerimiento con No. 5022, se solicitó al área de planeación la actualización del Manual de Acuerdos de Niveles de Servicio, con el fin de describir por capítulos independientes la definición de los ANS y la implementación de los mismos.
</t>
    </r>
    <r>
      <rPr>
        <b/>
        <sz val="12"/>
        <rFont val="Century Gothic"/>
        <family val="2"/>
      </rPr>
      <t xml:space="preserve">NOTA: </t>
    </r>
    <r>
      <rPr>
        <sz val="12"/>
        <rFont val="Century Gothic"/>
        <family val="2"/>
      </rPr>
      <t>La actividad no se cumplió en el tiempo fijado, dado que para definir las estrategias de implementación de los Acuerdos de Niveles de Servicio se debe tener en funcionamiento la herramienta de monitoreo de IT, actividad que se finalizó el día 31-12-2016, por tal razón a la fecha se adelantan las tareas referentes a la elaboración del documento de implementación de Acuerdos de Niveles de Servicio de la UPRA, en el cual se decriban las tareas, responsables y frecuencias de realización para cumplir los ANS., tal como se puede evidenciar en el Sistema SEA de la UPRA.</t>
    </r>
  </si>
  <si>
    <t>Se evidencia requerimiento en SEA No 5023 del 07/10/2016, por parte del Profesional Especalizado de Recursos Tecnológicos, solicitando acualizar el Manual de Acuerdos de Niveles de Servicio, ya que el actual contiene con el fin de describir por capítulos independientes la definición de los ANS y la implementación de los mismos.
Sin embargo la actividad no se cumplió en el plazo establecido, de acuerdo a lo informado por el área, dado que para definir las estrategias de implementación de los Acuerdos de Niveles de Servicio se debe tener en funcionamiento la herramienta de monitoreo de IT, actividad que se finalizó el día 31-12-2016, por tal razón a la fecha se adelantan las tareas referentes a la elaboración del documento de implementación de Acuerdos de Niveles de Servicio de la UPRA, en el cual se decriban las tareas, responsables y frecuencias de realización para cumplir los ANS., tal como se puede evidenciar en el Sistema SEA de la UPRA.</t>
  </si>
  <si>
    <t>No reportan seguimiento, ya que no ha inciado la actividad</t>
  </si>
  <si>
    <t>Se evidencia requerimiento por el sistema SEA No 5024 realizado por el Profesional Especializado de ServiciosTecnológicos el 7/10/2016 en el cual solicita la construcción del procedimiento de gestión del Cambio de TI, alineado con las buenas practicas TI y el marco  de referencia de arquitectura empresarial de TI para los dominios de sistemas de información y servicios tecnológicos.
Se encuentra en desarrollo.</t>
  </si>
  <si>
    <t>Se evidencia el procedimiento GIC-PD-007 "Copias de respaldo" versión 4 fecha de actualización 2 de noviembre de 2016. Ajustando la descripción de las actividades y controles, de
acuerdo con las mejoras evidenciadas por el responsable. Actualización del nombre pasando de Copias de seguridad a Copias de respaldo</t>
  </si>
  <si>
    <t xml:space="preserve">Se realizó el levantamiento de Requerimientos funcionales y no funcionales para la puesta en funcionamiento de una herramienta tecnológica de Mesa de Ayuda, que pemira fortalecer el procedimiento de Soporte y Asistencia Técnica. Del mismo modo se realiza la revisión de herramientas tecnológicas que satisfagan los requerimientos identificados y se toma la decisión de implementar la herramienta SEA como mesa de ayuda.
Una vez tomada la decisión de la implementación de la heramienta SEA como mesa de ayuda, se realizó el levantamientos de análisis de requerimientos funcionales, no funcionales, diccionario de datos y diseño de BD y se definió la arquitectura, necesarios para el inicio de la parametrización de SEA como mesa de ayuda. </t>
  </si>
  <si>
    <t>Se evidencian los siguinetes documentos que soportan el desarrollo de la actividad que a la fecha del seguimiento se encuentra en ejecución (fecha de terminación 30/06/2017):
1. Documento de análisis herramientas tecnológicas tipo mesa de ayuda fecha 15/09/2016.
2. Acta de reunión No 1 del 15/09/2016. Objetivo: definición de la plataforma sobre la cual se implementa la mesa de ayuda para la Entidad.
3. Acta de constitución de proyecto fecha:04/08/2016
4. Documento de revisión funcionalidades sea PQRSD del 15/09/2016.
5. Diccionaro WBSDiseño e implementación de una Mesa de Ayuda.
6. Documento de Requerimientos Funcionales Mesa de Ayuda</t>
  </si>
  <si>
    <t xml:space="preserve">Se recopilaron los lineamientos de la Guía del Dominio de Sistemas de Información del Marco de Referencia TI, los cuales hacen referencia a 24 lineamientos, durante el 2016 se trabajaron en 15 lineamientos, los cuales hacen un avance del 62,5%, durante el 2017 SI junto con el área estratégica trabajaran aquellos lineamientos que falten </t>
  </si>
  <si>
    <t>Documentos de arquitectura y procedimiento de Ingenieria de Software actualizado.:
U:\02.TICs\Documentos de Apoyo\GestionTIC\AuditoriasTIC\PlandeMejoramientoTIC\P.M.SEA2016\Evidencias\Sistemas de Información\01_Procedimientos SI\02_Avance\
Documentación de las aplicaciones de la Entidad, los cuales se encuentran en disco U en la carpeta de cada uno de los proyectos de SI:
U:\02.TICs\02.69_proyectos\02.69.4_Proyecto_de_desarrollo_de_Software</t>
  </si>
  <si>
    <r>
      <t xml:space="preserve">Se evidencia el Procedimiento de Ingeniria de Software GIC-PD-004  Versión 4 del 26/12/2106 publicado en SEA, en donde se actualizó el procedimiento en los componentes de: Objetivo, alcance, documento que ingresa, flujograma, documento o registro que genera, la descripción de actividades, responsables y controles.
A la fecha del seguimiento se evidencia el avance de los siguinetes lineamientos definidos y/o aplicados a algunos proyectos así:
1. Lienamiento LI.SIS.01 y LI.SIS.03 estan definidos en el documento de arquitectura de Sistemas de Información.
2. Lineamiento LI.SIS.02 esta definido en el documento Directorio de sistemas de información.
3.  Lineamiento LI.SIS.04 esta aplicado por cada uno de los proyectos.
4.  Lineamiento LI.SIS.05 esta definido en el documento Metodología de desarrollo para SI.
5.  Lineamiento LI.SIS.06 Derechos patrimoniales (Abogado) </t>
    </r>
    <r>
      <rPr>
        <sz val="12"/>
        <color rgb="FFFF0000"/>
        <rFont val="Century Gothic"/>
        <family val="2"/>
      </rPr>
      <t xml:space="preserve">esta definido en el documento   
6.  Lineamiento LI.SIS.07 esta definido en el documento 
</t>
    </r>
    <r>
      <rPr>
        <sz val="12"/>
        <rFont val="Century Gothic"/>
        <family val="2"/>
      </rPr>
      <t xml:space="preserve">7.  Lineamiento LI.SIS.11 esta definido en unndocumento de Políticas de Seguridad de la información por parte de Servicios Tecnológicos. 
8.  Lineamiento LI.SIS.12 esta definido por cada SI
9.  Lineamiento LI.SIS.14 esta definido en el documento de Plan de Pruebas por cada uno de los proyectos.
10.  Lineamiento LI.SIS.16 esta definido por cada uno de los proyectos.
11.  Lineamiento LI.SIS.18 esta definido en cada uno de los proyectos y es el documeto de análisis.
12.  Lineamiento LI.SIS.22 esta definido parcialmente en el documento Política de Seguridad de la Información.
13.  Lineamiento LI.SIS.02 esta definido en el documento  </t>
    </r>
  </si>
  <si>
    <t>Durante el 2016, se realizó la adecuación del proceso de ingeniería de software, en este se recopilan aquellos documentos que permiten tener el control del procedimiento, adiconalmente, para el 2017, SI contará con un nuevo procedimiento de ingeniería de software, que se adecua a la metodología de referencia de desarrollo de sistemas de información desarrollada en el 2016 y en donde se evidencie los nuevos controles necesarios para verificar que dicho procedimiento se cumpla a satisfacción.</t>
  </si>
  <si>
    <t xml:space="preserve">Procedimiento de Ingeniería de software y metodología de referencia de desarrollo de sistemas de información.
U:\02.TICs\Documentos de Apoyo\GestionTIC\AuditoriasTIC\PlandeMejoramientoTIC\P.M.SEA2016\Evidencias\Sistemas de Información\02_Controles del DSI del MRAE\02_Avance </t>
  </si>
  <si>
    <t xml:space="preserve">Se evidencia avance de la actividad en la actualización del Procedimiento de Ingenieria de Software GIC-PD-004  Versión 4 del 26/12/2106 publicado en SEA, de los  componentes de: Objetivo, alcance, documento que ingresa, flujograma, documento o registro que genera, la descripción de actividades, responsables y controles.
</t>
  </si>
  <si>
    <t xml:space="preserve">Se evidencian los siguinetes documentos que soportan la ejecución de la acaividad así
1. Acta de reunión del 23/09/2016 con el objetivo de realizar la coordinación de jornadas de sensibilización del SGI y MECI para la oficina TIC con las áreas de Planeación y Control Interno.
2. Presentación de Buenas practicas para la identificación de
riesgos.
3. Lista de Asistencia del 28/11/2016  jornadas de sensibilización del SGI y MECI .
4. Presentación de Buenas practicas para la identificación de
controles.
5. Lista de asistencia del 30/11/2016 jornadas de sensibilización del SGI y MECI .
</t>
  </si>
  <si>
    <t>Se evidencia el documento Guía para el diligenciamiento de los artefactos documentales del procedimiento de ingeniería de software GIC-GU-003 versión 1 del 1/11/2016, publicado en  el SEA.</t>
  </si>
  <si>
    <t xml:space="preserve">Se adelantó con el equipo de Sistemas de Información, una primera revisión del documento de Politica de Seguridad.
Adicionalmente se programo reunión con el líder de Servicios Tecnológicos para identificar las acciones a realizar desde cada uno de los equipos de trabajo bajo el esquema planteado en la política.
Los sistemas de información desarrollados, cuentan con los controles básicos de seguridad establecidos en el documento de políticas de seguridad.
</t>
  </si>
  <si>
    <t>La evidencia la encuentra en la ruta:
U:\02.TICs\Documentos de Apoyo\GestionTIC\AuditoriasTIC\PlandeMejoramientoTIC\P.M.SEA2016\Evidencias\Sistemas de Información\05_Politica seguridad aplicada en SI\02_Avance2</t>
  </si>
  <si>
    <t xml:space="preserve">Se evidencia acta de reunión del día 7/10/2016 con el objetivo de exponer las propuestas para la implementación de políticas de seguridad en sistemas de información. </t>
  </si>
  <si>
    <t xml:space="preserve">De acuerdo al lineamiento LI.SI.02 Directorio de Sistema de Información, el cuál se encuentra en la G.SIS.01 Guía del dominio de Sistemas de Información de MinTic, se realizó el directorio de sistemas de información. El cual tiene como objetivo mostrar la agrupación de sistemas bajo los cuales TIC – Sistemas de Información tiene gobernanza, así mismo, muestra los atributos necesarios de los mismos, esto para contar con un documento que muestre los sistemas con los que cuenta la entidad para soportar los procesos que están enfocados a cumplir los objetivos específicos.  </t>
  </si>
  <si>
    <t>Directorio de sistemas de información.
U:\02.TICs\Documentos de Apoyo\GestionTIC\AuditoriasTIC\PlandeMejoramientoTIC\P.M.SEA2016\Evidencias\Sistemas de Información\06_Directorio SI\02_Avance</t>
  </si>
  <si>
    <t>Se evidencia documento preliminar en World con el Directorio de SI de la Entidad. De acuerdo a indagación con el Líder se encuentra en revisón y ajustes para aprobación.</t>
  </si>
  <si>
    <t>Se evidencia documento Matriz Evaluación  Riesgos Causas,  que contiene, como su nombre lo indica una matriz por cada uno de los componentes Riesgo, causa y controles. De acuerdo a indagación esta pendiente su formalizaci[on ya sea automatizado o en el SGI.</t>
  </si>
  <si>
    <r>
      <t xml:space="preserve">Revisión de los lineamientos establecidos en el </t>
    </r>
    <r>
      <rPr>
        <i/>
        <sz val="12"/>
        <color theme="1"/>
        <rFont val="Century Gothic"/>
        <family val="2"/>
      </rPr>
      <t>Marco de Referencia Arquitectura de TI (Dominio de Sistemas de Información)</t>
    </r>
    <r>
      <rPr>
        <sz val="12"/>
        <color theme="1"/>
        <rFont val="Century Gothic"/>
        <family val="2"/>
      </rPr>
      <t>, para la definición y adopción de nuevos procedimientos en torno a los Ámbitos del Dominio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</si>
</sst>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409]mmm\ d\,\ yyyy"/>
    <numFmt numFmtId="166" formatCode="dd\-mm\-yy;@"/>
    <numFmt numFmtId="167" formatCode="dd/mm/yyyy;@"/>
  </numFmts>
  <fonts count="67" x14ac:knownFonts="1">
    <font>
      <sz val="11"/>
      <color theme="1"/>
      <name val="Calibri"/>
      <family val="2"/>
      <scheme val="minor"/>
    </font>
    <font>
      <sz val="10"/>
      <name val="Arial"/>
      <family val="2"/>
    </font>
    <font>
      <sz val="11"/>
      <color theme="1"/>
      <name val="Century Gothic"/>
      <family val="2"/>
    </font>
    <font>
      <b/>
      <sz val="11"/>
      <color theme="1"/>
      <name val="Century Gothic"/>
      <family val="2"/>
    </font>
    <font>
      <b/>
      <sz val="11"/>
      <name val="Century Gothic"/>
      <family val="2"/>
    </font>
    <font>
      <sz val="11"/>
      <name val="Century Gothic"/>
      <family val="2"/>
    </font>
    <font>
      <sz val="11"/>
      <color indexed="8"/>
      <name val="Century Gothic"/>
      <family val="2"/>
    </font>
    <font>
      <sz val="11"/>
      <color theme="1"/>
      <name val="Calibri"/>
      <family val="2"/>
      <scheme val="minor"/>
    </font>
    <font>
      <sz val="12"/>
      <color theme="1"/>
      <name val="Calibri"/>
      <family val="2"/>
      <scheme val="minor"/>
    </font>
    <font>
      <b/>
      <sz val="18"/>
      <color theme="1"/>
      <name val="Arial"/>
      <family val="2"/>
    </font>
    <font>
      <b/>
      <sz val="12"/>
      <name val="Arial"/>
      <family val="2"/>
    </font>
    <font>
      <sz val="12"/>
      <color theme="1"/>
      <name val="Arial"/>
      <family val="2"/>
    </font>
    <font>
      <sz val="12"/>
      <name val="Arial"/>
      <family val="2"/>
    </font>
    <font>
      <b/>
      <sz val="16"/>
      <color theme="1"/>
      <name val="Arial"/>
      <family val="2"/>
    </font>
    <font>
      <b/>
      <sz val="14"/>
      <name val="Arial"/>
      <family val="2"/>
    </font>
    <font>
      <b/>
      <sz val="16"/>
      <name val="Arial"/>
      <family val="2"/>
    </font>
    <font>
      <sz val="10"/>
      <name val="Century Gothic"/>
      <family val="2"/>
    </font>
    <font>
      <sz val="16"/>
      <name val="Arial"/>
      <family val="2"/>
    </font>
    <font>
      <sz val="16"/>
      <color theme="1"/>
      <name val="Arial"/>
      <family val="2"/>
    </font>
    <font>
      <b/>
      <sz val="14"/>
      <color theme="1"/>
      <name val="Arial"/>
      <family val="2"/>
    </font>
    <font>
      <b/>
      <sz val="18"/>
      <name val="Arial"/>
      <family val="2"/>
    </font>
    <font>
      <b/>
      <sz val="20"/>
      <color theme="1"/>
      <name val="Arial"/>
      <family val="2"/>
    </font>
    <font>
      <sz val="18"/>
      <color theme="1"/>
      <name val="Arial"/>
      <family val="2"/>
    </font>
    <font>
      <b/>
      <sz val="9"/>
      <color indexed="81"/>
      <name val="Tahoma"/>
      <family val="2"/>
    </font>
    <font>
      <sz val="9"/>
      <color indexed="81"/>
      <name val="Tahoma"/>
      <family val="2"/>
    </font>
    <font>
      <sz val="11"/>
      <color indexed="8"/>
      <name val="Calibri"/>
      <family val="2"/>
    </font>
    <font>
      <b/>
      <sz val="11"/>
      <color indexed="8"/>
      <name val="Century Gothic"/>
      <family val="2"/>
    </font>
    <font>
      <sz val="14"/>
      <color theme="1"/>
      <name val="Century Gothic"/>
      <family val="2"/>
    </font>
    <font>
      <b/>
      <sz val="14"/>
      <color theme="1"/>
      <name val="Century Gothic"/>
      <family val="2"/>
    </font>
    <font>
      <b/>
      <sz val="14"/>
      <name val="Century Gothic"/>
      <family val="2"/>
    </font>
    <font>
      <sz val="14"/>
      <name val="Century Gothic"/>
      <family val="2"/>
    </font>
    <font>
      <b/>
      <sz val="10"/>
      <color theme="1"/>
      <name val="Century Gothic"/>
      <family val="2"/>
    </font>
    <font>
      <b/>
      <sz val="10"/>
      <name val="Century Gothic"/>
      <family val="2"/>
    </font>
    <font>
      <sz val="10"/>
      <color theme="1"/>
      <name val="Century Gothic"/>
      <family val="2"/>
    </font>
    <font>
      <sz val="12"/>
      <color theme="1"/>
      <name val="Century Gothic"/>
      <family val="2"/>
    </font>
    <font>
      <b/>
      <sz val="18"/>
      <color theme="1"/>
      <name val="Century Gothic"/>
      <family val="2"/>
    </font>
    <font>
      <b/>
      <sz val="12"/>
      <name val="Century Gothic"/>
      <family val="2"/>
    </font>
    <font>
      <sz val="12"/>
      <name val="Century Gothic"/>
      <family val="2"/>
    </font>
    <font>
      <b/>
      <sz val="16"/>
      <color theme="1"/>
      <name val="Century Gothic"/>
      <family val="2"/>
    </font>
    <font>
      <b/>
      <sz val="16"/>
      <name val="Century Gothic"/>
      <family val="2"/>
    </font>
    <font>
      <sz val="16"/>
      <color theme="1"/>
      <name val="Century Gothic"/>
      <family val="2"/>
    </font>
    <font>
      <sz val="16"/>
      <name val="Century Gothic"/>
      <family val="2"/>
    </font>
    <font>
      <sz val="12"/>
      <color rgb="FFFF0000"/>
      <name val="Century Gothic"/>
      <family val="2"/>
    </font>
    <font>
      <i/>
      <sz val="12"/>
      <name val="Century Gothic"/>
      <family val="2"/>
    </font>
    <font>
      <sz val="12"/>
      <color rgb="FF0070C0"/>
      <name val="Century Gothic"/>
      <family val="2"/>
    </font>
    <font>
      <sz val="11"/>
      <color rgb="FFFF0000"/>
      <name val="Century Gothic"/>
      <family val="2"/>
    </font>
    <font>
      <sz val="8"/>
      <name val="Century Gothic"/>
      <family val="2"/>
    </font>
    <font>
      <b/>
      <sz val="8"/>
      <name val="Century Gothic"/>
      <family val="2"/>
    </font>
    <font>
      <sz val="8"/>
      <color theme="1"/>
      <name val="Century Gothic"/>
      <family val="2"/>
    </font>
    <font>
      <b/>
      <sz val="12"/>
      <color theme="1"/>
      <name val="Century Gothic"/>
      <family val="2"/>
    </font>
    <font>
      <b/>
      <sz val="9"/>
      <name val="Century Gothic"/>
      <family val="2"/>
    </font>
    <font>
      <b/>
      <sz val="9"/>
      <color theme="1"/>
      <name val="Century Gothic"/>
      <family val="2"/>
    </font>
    <font>
      <sz val="9"/>
      <name val="Century Gothic"/>
      <family val="2"/>
    </font>
    <font>
      <sz val="9"/>
      <color theme="1"/>
      <name val="Century Gothic"/>
      <family val="2"/>
    </font>
    <font>
      <b/>
      <sz val="18"/>
      <name val="Century Gothic"/>
      <family val="2"/>
    </font>
    <font>
      <b/>
      <sz val="20"/>
      <color theme="1"/>
      <name val="Century Gothic"/>
      <family val="2"/>
    </font>
    <font>
      <sz val="18"/>
      <color theme="1"/>
      <name val="Century Gothic"/>
      <family val="2"/>
    </font>
    <font>
      <sz val="11"/>
      <name val="Arial"/>
      <family val="2"/>
    </font>
    <font>
      <sz val="8"/>
      <color indexed="8"/>
      <name val="Arial"/>
      <family val="2"/>
    </font>
    <font>
      <b/>
      <sz val="8"/>
      <color indexed="8"/>
      <name val="Arial"/>
      <family val="2"/>
    </font>
    <font>
      <sz val="12"/>
      <color rgb="FFFF0000"/>
      <name val="Arial"/>
      <family val="2"/>
    </font>
    <font>
      <b/>
      <sz val="11"/>
      <color indexed="10"/>
      <name val="Century Gothic"/>
      <family val="2"/>
    </font>
    <font>
      <i/>
      <sz val="9"/>
      <color indexed="81"/>
      <name val="Tahoma"/>
      <family val="2"/>
    </font>
    <font>
      <sz val="8"/>
      <color indexed="8"/>
      <name val="Arial"/>
    </font>
    <font>
      <b/>
      <sz val="8"/>
      <color indexed="8"/>
      <name val="Arial"/>
    </font>
    <font>
      <b/>
      <sz val="12"/>
      <color rgb="FFFF0000"/>
      <name val="Century Gothic"/>
      <family val="2"/>
    </font>
    <font>
      <i/>
      <sz val="12"/>
      <color theme="1"/>
      <name val="Century Gothic"/>
      <family val="2"/>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EEFFEE"/>
        <bgColor indexed="64"/>
      </patternFill>
    </fill>
    <fill>
      <patternFill patternType="solid">
        <fgColor rgb="FFFFFFFF"/>
        <bgColor indexed="64"/>
      </patternFill>
    </fill>
    <fill>
      <patternFill patternType="solid">
        <fgColor rgb="FFFFFF00"/>
        <bgColor indexed="64"/>
      </patternFill>
    </fill>
  </fills>
  <borders count="63">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theme="9" tint="-0.24994659260841701"/>
      </left>
      <right style="thin">
        <color theme="9" tint="-0.24994659260841701"/>
      </right>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rgb="FF000000"/>
      </right>
      <top/>
      <bottom style="thin">
        <color rgb="FF000000"/>
      </bottom>
      <diagonal/>
    </border>
    <border>
      <left/>
      <right style="thin">
        <color rgb="FF000000"/>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medium">
        <color indexed="64"/>
      </left>
      <right style="thin">
        <color theme="9" tint="0.39994506668294322"/>
      </right>
      <top style="medium">
        <color indexed="64"/>
      </top>
      <bottom style="thin">
        <color theme="9" tint="0.39994506668294322"/>
      </bottom>
      <diagonal/>
    </border>
    <border>
      <left style="thin">
        <color theme="9" tint="0.39994506668294322"/>
      </left>
      <right style="thin">
        <color theme="9" tint="0.39994506668294322"/>
      </right>
      <top style="medium">
        <color indexed="64"/>
      </top>
      <bottom style="thin">
        <color theme="9" tint="0.39994506668294322"/>
      </bottom>
      <diagonal/>
    </border>
    <border>
      <left/>
      <right/>
      <top style="medium">
        <color indexed="64"/>
      </top>
      <bottom/>
      <diagonal/>
    </border>
    <border>
      <left style="thin">
        <color theme="9" tint="0.39994506668294322"/>
      </left>
      <right style="medium">
        <color indexed="64"/>
      </right>
      <top style="medium">
        <color indexed="64"/>
      </top>
      <bottom style="thin">
        <color theme="9" tint="0.39994506668294322"/>
      </bottom>
      <diagonal/>
    </border>
    <border>
      <left style="medium">
        <color indexed="64"/>
      </left>
      <right style="thin">
        <color theme="9" tint="0.39994506668294322"/>
      </right>
      <top style="thin">
        <color theme="9" tint="0.39994506668294322"/>
      </top>
      <bottom style="thin">
        <color theme="9" tint="0.39994506668294322"/>
      </bottom>
      <diagonal/>
    </border>
    <border>
      <left style="thin">
        <color theme="9" tint="0.39994506668294322"/>
      </left>
      <right style="medium">
        <color indexed="64"/>
      </right>
      <top style="thin">
        <color theme="9" tint="0.39994506668294322"/>
      </top>
      <bottom style="thin">
        <color theme="9" tint="0.39994506668294322"/>
      </bottom>
      <diagonal/>
    </border>
    <border>
      <left style="medium">
        <color indexed="64"/>
      </left>
      <right style="thin">
        <color theme="9" tint="0.39994506668294322"/>
      </right>
      <top style="thin">
        <color theme="9" tint="0.39994506668294322"/>
      </top>
      <bottom/>
      <diagonal/>
    </border>
    <border>
      <left style="thin">
        <color indexed="64"/>
      </left>
      <right/>
      <top style="thin">
        <color indexed="64"/>
      </top>
      <bottom style="thin">
        <color indexed="64"/>
      </bottom>
      <diagonal/>
    </border>
    <border>
      <left style="thin">
        <color theme="9"/>
      </left>
      <right style="thin">
        <color theme="9"/>
      </right>
      <top style="thin">
        <color theme="9"/>
      </top>
      <bottom style="thin">
        <color theme="9"/>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style="thin">
        <color theme="9" tint="0.39994506668294322"/>
      </left>
      <right/>
      <top style="thin">
        <color theme="9" tint="0.39994506668294322"/>
      </top>
      <bottom/>
      <diagonal/>
    </border>
    <border>
      <left style="thin">
        <color indexed="64"/>
      </left>
      <right style="thin">
        <color theme="9" tint="0.39994506668294322"/>
      </right>
      <top style="thin">
        <color indexed="64"/>
      </top>
      <bottom style="thin">
        <color indexed="64"/>
      </bottom>
      <diagonal/>
    </border>
    <border>
      <left style="thin">
        <color theme="9" tint="0.39994506668294322"/>
      </left>
      <right style="thin">
        <color theme="9" tint="0.39994506668294322"/>
      </right>
      <top style="thin">
        <color indexed="64"/>
      </top>
      <bottom style="thin">
        <color indexed="64"/>
      </bottom>
      <diagonal/>
    </border>
    <border>
      <left style="thin">
        <color theme="9" tint="0.39994506668294322"/>
      </left>
      <right style="thin">
        <color indexed="64"/>
      </right>
      <top style="thin">
        <color indexed="64"/>
      </top>
      <bottom style="thin">
        <color indexed="64"/>
      </bottom>
      <diagonal/>
    </border>
    <border>
      <left/>
      <right style="thin">
        <color theme="9" tint="0.39994506668294322"/>
      </right>
      <top/>
      <bottom style="thin">
        <color theme="9" tint="0.39994506668294322"/>
      </bottom>
      <diagonal/>
    </border>
    <border>
      <left style="thin">
        <color theme="9" tint="-0.24994659260841701"/>
      </left>
      <right style="thin">
        <color indexed="64"/>
      </right>
      <top/>
      <bottom/>
      <diagonal/>
    </border>
    <border>
      <left style="thin">
        <color theme="9" tint="-0.24994659260841701"/>
      </left>
      <right style="thin">
        <color indexed="64"/>
      </right>
      <top/>
      <bottom style="thin">
        <color theme="9" tint="-0.24994659260841701"/>
      </bottom>
      <diagonal/>
    </border>
    <border>
      <left style="thin">
        <color indexed="64"/>
      </left>
      <right style="thin">
        <color indexed="64"/>
      </right>
      <top/>
      <bottom/>
      <diagonal/>
    </border>
    <border>
      <left style="thin">
        <color theme="9" tint="-0.24994659260841701"/>
      </left>
      <right style="thin">
        <color theme="9" tint="-0.24994659260841701"/>
      </right>
      <top style="thin">
        <color theme="9" tint="-0.24994659260841701"/>
      </top>
      <bottom style="thin">
        <color indexed="64"/>
      </bottom>
      <diagonal/>
    </border>
    <border>
      <left/>
      <right/>
      <top style="thin">
        <color rgb="FF000000"/>
      </top>
      <bottom/>
      <diagonal/>
    </border>
  </borders>
  <cellStyleXfs count="5">
    <xf numFmtId="0" fontId="0" fillId="0" borderId="0"/>
    <xf numFmtId="0" fontId="1" fillId="0" borderId="0"/>
    <xf numFmtId="9" fontId="7" fillId="0" borderId="0" applyFont="0" applyFill="0" applyBorder="0" applyAlignment="0" applyProtection="0"/>
    <xf numFmtId="0" fontId="25" fillId="0" borderId="0"/>
    <xf numFmtId="9" fontId="25" fillId="0" borderId="0" applyFont="0" applyFill="0" applyBorder="0" applyAlignment="0" applyProtection="0"/>
  </cellStyleXfs>
  <cellXfs count="738">
    <xf numFmtId="0" fontId="0" fillId="0" borderId="0" xfId="0"/>
    <xf numFmtId="0" fontId="2" fillId="0" borderId="0" xfId="0" applyFont="1"/>
    <xf numFmtId="0" fontId="4" fillId="2" borderId="1" xfId="0" applyFont="1" applyFill="1" applyBorder="1" applyAlignment="1">
      <alignment vertical="center"/>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2" fontId="4" fillId="2" borderId="1" xfId="0" applyNumberFormat="1" applyFont="1" applyFill="1" applyBorder="1" applyAlignment="1">
      <alignment vertical="center" wrapText="1"/>
    </xf>
    <xf numFmtId="14" fontId="5" fillId="3" borderId="1" xfId="0" applyNumberFormat="1" applyFont="1" applyFill="1" applyBorder="1" applyAlignment="1">
      <alignment horizontal="center" vertical="center"/>
    </xf>
    <xf numFmtId="0" fontId="5" fillId="0" borderId="0" xfId="0" applyFont="1" applyFill="1"/>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10" fontId="5" fillId="3" borderId="1" xfId="0" applyNumberFormat="1" applyFont="1" applyFill="1" applyBorder="1" applyAlignment="1">
      <alignment horizontal="left" vertical="center" wrapText="1"/>
    </xf>
    <xf numFmtId="14" fontId="6" fillId="0" borderId="16" xfId="1" applyNumberFormat="1"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9" fontId="5" fillId="3" borderId="1" xfId="0" applyNumberFormat="1" applyFont="1" applyFill="1" applyBorder="1" applyAlignment="1">
      <alignment horizontal="center" vertical="center" wrapText="1"/>
    </xf>
    <xf numFmtId="0" fontId="5" fillId="0" borderId="0" xfId="0" applyFont="1" applyFill="1" applyAlignment="1">
      <alignment horizontal="left"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xf>
    <xf numFmtId="14" fontId="12" fillId="3" borderId="1" xfId="0" applyNumberFormat="1" applyFont="1" applyFill="1" applyBorder="1" applyAlignment="1">
      <alignment horizontal="center" vertical="center"/>
    </xf>
    <xf numFmtId="0" fontId="16" fillId="0" borderId="0" xfId="0" applyFont="1" applyFill="1"/>
    <xf numFmtId="0" fontId="19" fillId="2"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6" fillId="0" borderId="0" xfId="0" applyFont="1" applyFill="1" applyAlignment="1">
      <alignment horizontal="left" wrapText="1"/>
    </xf>
    <xf numFmtId="0" fontId="0" fillId="0" borderId="0" xfId="0" applyAlignment="1">
      <alignment horizontal="center"/>
    </xf>
    <xf numFmtId="0" fontId="10" fillId="2" borderId="1" xfId="0" applyFont="1" applyFill="1" applyBorder="1" applyAlignment="1">
      <alignment vertical="center"/>
    </xf>
    <xf numFmtId="2" fontId="10" fillId="2" borderId="1" xfId="0" applyNumberFormat="1" applyFont="1" applyFill="1" applyBorder="1" applyAlignment="1">
      <alignment vertical="center" wrapText="1"/>
    </xf>
    <xf numFmtId="0" fontId="6" fillId="0" borderId="0" xfId="3" applyFont="1"/>
    <xf numFmtId="0" fontId="26" fillId="4" borderId="20" xfId="3" applyNumberFormat="1" applyFont="1" applyFill="1" applyBorder="1" applyAlignment="1" applyProtection="1">
      <alignment horizontal="center" vertical="top" wrapText="1"/>
    </xf>
    <xf numFmtId="0" fontId="26" fillId="4" borderId="20" xfId="3" applyNumberFormat="1" applyFont="1" applyFill="1" applyBorder="1" applyAlignment="1" applyProtection="1">
      <alignment horizontal="center" vertical="center" wrapText="1"/>
    </xf>
    <xf numFmtId="0" fontId="26" fillId="4" borderId="21" xfId="3" applyNumberFormat="1" applyFont="1" applyFill="1" applyBorder="1" applyAlignment="1" applyProtection="1">
      <alignment horizontal="center" vertical="top" wrapText="1"/>
    </xf>
    <xf numFmtId="0" fontId="3" fillId="4" borderId="17" xfId="3" applyNumberFormat="1" applyFont="1" applyFill="1" applyBorder="1" applyAlignment="1" applyProtection="1">
      <alignment horizontal="center" vertical="top" wrapText="1"/>
    </xf>
    <xf numFmtId="0" fontId="2" fillId="3" borderId="20" xfId="3" applyNumberFormat="1" applyFont="1" applyFill="1" applyBorder="1" applyAlignment="1" applyProtection="1">
      <alignment horizontal="center" vertical="center" wrapText="1"/>
    </xf>
    <xf numFmtId="0" fontId="2" fillId="0" borderId="17" xfId="3" applyNumberFormat="1" applyFont="1" applyFill="1" applyBorder="1" applyAlignment="1" applyProtection="1">
      <alignment vertical="center" wrapText="1"/>
    </xf>
    <xf numFmtId="0" fontId="2" fillId="0" borderId="20" xfId="3" applyNumberFormat="1" applyFont="1" applyFill="1" applyBorder="1" applyAlignment="1" applyProtection="1">
      <alignment vertical="center" wrapText="1"/>
    </xf>
    <xf numFmtId="0" fontId="2" fillId="0" borderId="27" xfId="3" applyNumberFormat="1" applyFont="1" applyFill="1" applyBorder="1" applyAlignment="1" applyProtection="1">
      <alignment horizontal="center" vertical="center" wrapText="1"/>
    </xf>
    <xf numFmtId="0" fontId="2" fillId="0" borderId="20" xfId="3" applyNumberFormat="1" applyFont="1" applyFill="1" applyBorder="1" applyAlignment="1" applyProtection="1">
      <alignment horizontal="center" vertical="center" wrapText="1"/>
    </xf>
    <xf numFmtId="0" fontId="2" fillId="0" borderId="20" xfId="3" applyNumberFormat="1" applyFont="1" applyFill="1" applyBorder="1" applyAlignment="1" applyProtection="1">
      <alignment horizontal="left" vertical="center" wrapText="1"/>
    </xf>
    <xf numFmtId="0" fontId="2" fillId="0" borderId="20" xfId="3" applyNumberFormat="1" applyFont="1" applyFill="1" applyBorder="1" applyAlignment="1" applyProtection="1">
      <alignment horizontal="left" vertical="top" wrapText="1"/>
    </xf>
    <xf numFmtId="9" fontId="6" fillId="0" borderId="20" xfId="3" applyNumberFormat="1" applyFont="1" applyFill="1" applyBorder="1" applyAlignment="1" applyProtection="1">
      <alignment horizontal="center" vertical="center" wrapText="1"/>
    </xf>
    <xf numFmtId="0" fontId="6" fillId="0" borderId="20" xfId="3" applyNumberFormat="1" applyFont="1" applyFill="1" applyBorder="1" applyAlignment="1" applyProtection="1">
      <alignment horizontal="left" vertical="center" wrapText="1"/>
    </xf>
    <xf numFmtId="0" fontId="6" fillId="0" borderId="20" xfId="3" applyNumberFormat="1" applyFont="1" applyFill="1" applyBorder="1" applyAlignment="1" applyProtection="1">
      <alignment horizontal="left" vertical="top" wrapText="1"/>
    </xf>
    <xf numFmtId="0" fontId="6" fillId="0" borderId="20" xfId="3" applyNumberFormat="1" applyFont="1" applyFill="1" applyBorder="1" applyAlignment="1" applyProtection="1">
      <alignment horizontal="center" vertical="top" wrapText="1"/>
    </xf>
    <xf numFmtId="0" fontId="2" fillId="3" borderId="21" xfId="3" applyNumberFormat="1" applyFont="1" applyFill="1" applyBorder="1" applyAlignment="1" applyProtection="1">
      <alignment vertical="center" wrapText="1"/>
    </xf>
    <xf numFmtId="0" fontId="2" fillId="0" borderId="21" xfId="3" applyNumberFormat="1" applyFont="1" applyFill="1" applyBorder="1" applyAlignment="1" applyProtection="1">
      <alignment vertical="center" wrapText="1"/>
    </xf>
    <xf numFmtId="0" fontId="6" fillId="0" borderId="17" xfId="3" applyNumberFormat="1" applyFont="1" applyFill="1" applyBorder="1" applyAlignment="1" applyProtection="1">
      <alignment horizontal="left" vertical="top" wrapText="1"/>
    </xf>
    <xf numFmtId="0" fontId="6" fillId="0" borderId="19" xfId="3" applyNumberFormat="1" applyFont="1" applyFill="1" applyBorder="1" applyAlignment="1" applyProtection="1">
      <alignment horizontal="left" vertical="top" wrapText="1"/>
    </xf>
    <xf numFmtId="0" fontId="2" fillId="0" borderId="21" xfId="3" applyNumberFormat="1" applyFont="1" applyFill="1" applyBorder="1" applyAlignment="1" applyProtection="1">
      <alignment horizontal="center" vertical="center" wrapText="1"/>
    </xf>
    <xf numFmtId="0" fontId="2" fillId="0" borderId="17" xfId="3" applyNumberFormat="1" applyFont="1" applyFill="1" applyBorder="1" applyAlignment="1" applyProtection="1">
      <alignment horizontal="center" vertical="center" wrapText="1"/>
    </xf>
    <xf numFmtId="0" fontId="2" fillId="0" borderId="16" xfId="3" applyNumberFormat="1" applyFont="1" applyFill="1" applyBorder="1" applyAlignment="1" applyProtection="1">
      <alignment vertical="center" wrapText="1"/>
    </xf>
    <xf numFmtId="165" fontId="2" fillId="0" borderId="19" xfId="3" applyNumberFormat="1" applyFont="1" applyFill="1" applyBorder="1" applyAlignment="1" applyProtection="1">
      <alignment horizontal="left" vertical="center" wrapText="1"/>
    </xf>
    <xf numFmtId="165" fontId="2" fillId="0" borderId="20" xfId="3" applyNumberFormat="1" applyFont="1" applyFill="1" applyBorder="1" applyAlignment="1" applyProtection="1">
      <alignment horizontal="left" vertical="center" wrapText="1"/>
    </xf>
    <xf numFmtId="0" fontId="2" fillId="0" borderId="20" xfId="3" applyNumberFormat="1" applyFont="1" applyFill="1" applyBorder="1" applyAlignment="1" applyProtection="1">
      <alignment horizontal="center" vertical="top" wrapText="1"/>
    </xf>
    <xf numFmtId="0" fontId="2" fillId="0" borderId="19" xfId="3" applyNumberFormat="1" applyFont="1" applyFill="1" applyBorder="1" applyAlignment="1" applyProtection="1">
      <alignment horizontal="center" vertical="center" wrapText="1"/>
    </xf>
    <xf numFmtId="0" fontId="2" fillId="0" borderId="27" xfId="3" applyNumberFormat="1" applyFont="1" applyFill="1" applyBorder="1" applyAlignment="1" applyProtection="1">
      <alignment vertical="center" wrapText="1"/>
    </xf>
    <xf numFmtId="0" fontId="6" fillId="0" borderId="20" xfId="3" applyNumberFormat="1" applyFont="1" applyFill="1" applyBorder="1" applyAlignment="1" applyProtection="1">
      <alignment horizontal="center" vertical="center" wrapText="1"/>
    </xf>
    <xf numFmtId="165" fontId="6" fillId="0" borderId="20" xfId="3" applyNumberFormat="1" applyFont="1" applyFill="1" applyBorder="1" applyAlignment="1" applyProtection="1">
      <alignment horizontal="center" vertical="center" wrapText="1"/>
    </xf>
    <xf numFmtId="165" fontId="2" fillId="0" borderId="20" xfId="3" applyNumberFormat="1" applyFont="1" applyFill="1" applyBorder="1" applyAlignment="1" applyProtection="1">
      <alignment horizontal="center" vertical="center" wrapText="1"/>
    </xf>
    <xf numFmtId="0" fontId="6" fillId="0" borderId="0" xfId="3" applyFont="1" applyAlignment="1">
      <alignment vertical="center"/>
    </xf>
    <xf numFmtId="0" fontId="6" fillId="0" borderId="0" xfId="3" applyFont="1" applyAlignment="1">
      <alignment wrapText="1"/>
    </xf>
    <xf numFmtId="0" fontId="27" fillId="0" borderId="35" xfId="0" applyFont="1" applyBorder="1" applyAlignment="1">
      <alignment horizontal="center"/>
    </xf>
    <xf numFmtId="0" fontId="29" fillId="2" borderId="35" xfId="0" applyFont="1" applyFill="1" applyBorder="1" applyAlignment="1">
      <alignment horizontal="center" vertical="center"/>
    </xf>
    <xf numFmtId="0" fontId="27" fillId="0" borderId="35" xfId="0" applyFont="1" applyBorder="1" applyAlignment="1">
      <alignment horizontal="center" vertical="center"/>
    </xf>
    <xf numFmtId="0" fontId="27" fillId="0" borderId="0" xfId="0" applyFont="1"/>
    <xf numFmtId="0" fontId="30" fillId="3" borderId="35" xfId="0" applyFont="1" applyFill="1" applyBorder="1" applyAlignment="1">
      <alignment horizontal="center" vertical="center"/>
    </xf>
    <xf numFmtId="2" fontId="29" fillId="2" borderId="35" xfId="0" applyNumberFormat="1" applyFont="1" applyFill="1" applyBorder="1" applyAlignment="1">
      <alignment horizontal="center" vertical="center" wrapText="1"/>
    </xf>
    <xf numFmtId="14" fontId="30" fillId="3" borderId="35" xfId="0" applyNumberFormat="1" applyFont="1" applyFill="1" applyBorder="1" applyAlignment="1">
      <alignment horizontal="center" vertical="center"/>
    </xf>
    <xf numFmtId="0" fontId="16" fillId="2" borderId="36" xfId="0" applyFont="1" applyFill="1" applyBorder="1" applyAlignment="1">
      <alignment horizontal="center" vertical="center" wrapText="1"/>
    </xf>
    <xf numFmtId="0" fontId="16" fillId="2" borderId="36" xfId="0" applyFont="1" applyFill="1" applyBorder="1" applyAlignment="1">
      <alignment wrapText="1"/>
    </xf>
    <xf numFmtId="0" fontId="31" fillId="2" borderId="3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6" xfId="0" applyFont="1" applyFill="1" applyBorder="1" applyAlignment="1">
      <alignment vertical="center" wrapText="1"/>
    </xf>
    <xf numFmtId="0" fontId="16" fillId="3" borderId="32" xfId="0" applyFont="1" applyFill="1" applyBorder="1" applyAlignment="1">
      <alignment vertical="center" wrapText="1"/>
    </xf>
    <xf numFmtId="0" fontId="16" fillId="3" borderId="32" xfId="0" applyFont="1" applyFill="1" applyBorder="1" applyAlignment="1">
      <alignment horizontal="center" vertical="center" wrapText="1"/>
    </xf>
    <xf numFmtId="9" fontId="16" fillId="3" borderId="16" xfId="0" applyNumberFormat="1" applyFont="1" applyFill="1" applyBorder="1" applyAlignment="1">
      <alignment vertical="center" wrapText="1"/>
    </xf>
    <xf numFmtId="164" fontId="16" fillId="3" borderId="16" xfId="0" applyNumberFormat="1" applyFont="1" applyFill="1" applyBorder="1" applyAlignment="1">
      <alignment vertical="center" wrapText="1"/>
    </xf>
    <xf numFmtId="0" fontId="32" fillId="3" borderId="44" xfId="0" applyFont="1" applyFill="1" applyBorder="1" applyAlignment="1">
      <alignment vertical="center" wrapText="1"/>
    </xf>
    <xf numFmtId="0" fontId="32" fillId="3" borderId="16" xfId="0" applyFont="1" applyFill="1" applyBorder="1" applyAlignment="1">
      <alignment horizontal="center" vertical="center" wrapText="1"/>
    </xf>
    <xf numFmtId="9" fontId="16" fillId="3" borderId="16" xfId="0" applyNumberFormat="1"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6"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3" borderId="0" xfId="0" applyFont="1" applyFill="1"/>
    <xf numFmtId="0" fontId="16" fillId="3" borderId="30"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32" fillId="3" borderId="44"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16" fillId="3" borderId="16" xfId="0" applyFont="1" applyFill="1" applyBorder="1" applyAlignment="1">
      <alignment horizontal="left" vertical="center" wrapText="1"/>
    </xf>
    <xf numFmtId="0" fontId="33" fillId="0" borderId="0" xfId="0" applyFont="1"/>
    <xf numFmtId="0" fontId="33" fillId="0" borderId="0" xfId="0" applyFont="1" applyAlignment="1"/>
    <xf numFmtId="0" fontId="33" fillId="0" borderId="0" xfId="0" applyFont="1" applyAlignment="1">
      <alignment horizontal="center"/>
    </xf>
    <xf numFmtId="0" fontId="33" fillId="0" borderId="0" xfId="0" applyFont="1" applyAlignment="1">
      <alignment horizontal="left" vertical="center"/>
    </xf>
    <xf numFmtId="0" fontId="33" fillId="0" borderId="0" xfId="0" applyFont="1" applyAlignment="1">
      <alignment horizontal="center" vertical="center"/>
    </xf>
    <xf numFmtId="0" fontId="11" fillId="3" borderId="1" xfId="0" applyFont="1" applyFill="1" applyBorder="1" applyAlignment="1">
      <alignment horizontal="justify" vertical="center" wrapText="1"/>
    </xf>
    <xf numFmtId="0" fontId="11" fillId="3" borderId="1" xfId="0" applyFont="1" applyFill="1" applyBorder="1" applyAlignment="1">
      <alignment horizontal="left" wrapText="1"/>
    </xf>
    <xf numFmtId="10" fontId="12" fillId="3" borderId="1" xfId="0" applyNumberFormat="1" applyFont="1" applyFill="1" applyBorder="1" applyAlignment="1">
      <alignment horizontal="left" vertical="center" wrapText="1"/>
    </xf>
    <xf numFmtId="0" fontId="36" fillId="2" borderId="1" xfId="0" applyFont="1" applyFill="1" applyBorder="1" applyAlignment="1">
      <alignment vertical="center"/>
    </xf>
    <xf numFmtId="0" fontId="34" fillId="0" borderId="1" xfId="0" applyFont="1" applyBorder="1" applyAlignment="1">
      <alignment horizontal="center" vertical="center"/>
    </xf>
    <xf numFmtId="0" fontId="37" fillId="3" borderId="1" xfId="0" applyFont="1" applyFill="1" applyBorder="1" applyAlignment="1">
      <alignment horizontal="center" vertical="center"/>
    </xf>
    <xf numFmtId="2" fontId="36" fillId="2" borderId="1" xfId="0" applyNumberFormat="1" applyFont="1" applyFill="1" applyBorder="1" applyAlignment="1">
      <alignment vertical="center" wrapText="1"/>
    </xf>
    <xf numFmtId="14" fontId="37" fillId="3" borderId="1" xfId="0" applyNumberFormat="1" applyFont="1" applyFill="1" applyBorder="1" applyAlignment="1">
      <alignment horizontal="center" vertical="center"/>
    </xf>
    <xf numFmtId="0" fontId="39"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10" fontId="37" fillId="0" borderId="1" xfId="0" applyNumberFormat="1" applyFont="1" applyFill="1" applyBorder="1" applyAlignment="1">
      <alignment horizontal="center" vertical="center" wrapText="1"/>
    </xf>
    <xf numFmtId="164" fontId="37" fillId="0" borderId="1"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37" fillId="0" borderId="1" xfId="0" applyFont="1" applyFill="1" applyBorder="1" applyAlignment="1">
      <alignment horizontal="justify" vertical="center" wrapText="1"/>
    </xf>
    <xf numFmtId="0" fontId="37" fillId="0" borderId="1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0" xfId="0" applyFont="1"/>
    <xf numFmtId="0" fontId="37" fillId="0" borderId="1" xfId="0" applyFont="1" applyFill="1" applyBorder="1" applyAlignment="1">
      <alignment horizontal="left" vertical="center" wrapText="1"/>
    </xf>
    <xf numFmtId="0" fontId="47" fillId="2" borderId="1" xfId="0" applyFont="1" applyFill="1" applyBorder="1" applyAlignment="1">
      <alignment horizontal="center" vertical="center"/>
    </xf>
    <xf numFmtId="0" fontId="46" fillId="0" borderId="1" xfId="0" applyFont="1" applyBorder="1" applyAlignment="1">
      <alignment horizontal="center" vertical="center"/>
    </xf>
    <xf numFmtId="0" fontId="46" fillId="0" borderId="0" xfId="0" applyFont="1"/>
    <xf numFmtId="0" fontId="46" fillId="3" borderId="1" xfId="0" applyFont="1" applyFill="1" applyBorder="1" applyAlignment="1">
      <alignment horizontal="center" vertical="center"/>
    </xf>
    <xf numFmtId="2" fontId="47" fillId="2" borderId="1" xfId="0" applyNumberFormat="1" applyFont="1" applyFill="1" applyBorder="1" applyAlignment="1">
      <alignment horizontal="center" vertical="center" wrapText="1"/>
    </xf>
    <xf numFmtId="14" fontId="46" fillId="3"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6" fillId="3" borderId="4" xfId="0" applyFont="1" applyFill="1" applyBorder="1" applyAlignment="1">
      <alignment vertical="center" wrapText="1"/>
    </xf>
    <xf numFmtId="0" fontId="46" fillId="3" borderId="13" xfId="0" applyFont="1" applyFill="1" applyBorder="1" applyAlignment="1">
      <alignment horizontal="center" vertical="center" wrapText="1"/>
    </xf>
    <xf numFmtId="0" fontId="46" fillId="3" borderId="13" xfId="0" applyFont="1" applyFill="1" applyBorder="1" applyAlignment="1">
      <alignment vertical="center" wrapText="1"/>
    </xf>
    <xf numFmtId="0" fontId="46" fillId="3" borderId="1" xfId="0" applyFont="1" applyFill="1" applyBorder="1" applyAlignment="1">
      <alignment horizontal="justify" vertical="center" wrapText="1"/>
    </xf>
    <xf numFmtId="0" fontId="46" fillId="6" borderId="1" xfId="0" applyFont="1" applyFill="1" applyBorder="1" applyAlignment="1">
      <alignment horizontal="justify" vertical="center" wrapText="1"/>
    </xf>
    <xf numFmtId="0" fontId="46" fillId="3" borderId="1" xfId="0" applyFont="1" applyFill="1" applyBorder="1" applyAlignment="1">
      <alignment horizontal="center" vertical="center" wrapText="1"/>
    </xf>
    <xf numFmtId="9" fontId="46" fillId="3" borderId="1" xfId="2" applyFont="1" applyFill="1" applyBorder="1" applyAlignment="1">
      <alignment horizontal="center" vertical="center" wrapText="1"/>
    </xf>
    <xf numFmtId="164" fontId="46" fillId="3" borderId="1" xfId="0" applyNumberFormat="1" applyFont="1" applyFill="1" applyBorder="1" applyAlignment="1">
      <alignment horizontal="justify" vertical="center" wrapText="1"/>
    </xf>
    <xf numFmtId="9" fontId="46" fillId="3" borderId="1" xfId="0" applyNumberFormat="1" applyFont="1" applyFill="1" applyBorder="1" applyAlignment="1">
      <alignment horizontal="center" vertical="center" wrapText="1"/>
    </xf>
    <xf numFmtId="0" fontId="46" fillId="0" borderId="1" xfId="0" applyFont="1" applyFill="1" applyBorder="1" applyAlignment="1">
      <alignment horizontal="justify" vertical="center" wrapText="1"/>
    </xf>
    <xf numFmtId="0" fontId="46" fillId="3" borderId="1" xfId="0" applyFont="1" applyFill="1" applyBorder="1" applyAlignment="1">
      <alignment vertical="center" wrapText="1"/>
    </xf>
    <xf numFmtId="0" fontId="48" fillId="0" borderId="1" xfId="0" applyFont="1" applyBorder="1" applyAlignment="1">
      <alignment vertical="center" wrapText="1"/>
    </xf>
    <xf numFmtId="0" fontId="46" fillId="3" borderId="12" xfId="0" applyFont="1" applyFill="1" applyBorder="1" applyAlignment="1">
      <alignment horizontal="justify" vertical="center" wrapText="1"/>
    </xf>
    <xf numFmtId="0" fontId="46" fillId="3" borderId="12" xfId="0" applyFont="1" applyFill="1" applyBorder="1" applyAlignment="1">
      <alignment horizontal="left" vertical="center" wrapText="1"/>
    </xf>
    <xf numFmtId="0" fontId="46" fillId="3" borderId="1" xfId="0" applyFont="1" applyFill="1" applyBorder="1" applyAlignment="1">
      <alignment horizontal="left" vertical="center" wrapText="1"/>
    </xf>
    <xf numFmtId="164" fontId="46" fillId="3" borderId="1" xfId="0" applyNumberFormat="1" applyFont="1" applyFill="1" applyBorder="1" applyAlignment="1">
      <alignment horizontal="left" vertical="center" wrapText="1"/>
    </xf>
    <xf numFmtId="0" fontId="46" fillId="3" borderId="15" xfId="0" applyFont="1" applyFill="1" applyBorder="1" applyAlignment="1">
      <alignment horizontal="center" vertical="center" wrapText="1"/>
    </xf>
    <xf numFmtId="0" fontId="46" fillId="3" borderId="15" xfId="0" applyFont="1" applyFill="1" applyBorder="1" applyAlignment="1">
      <alignment horizontal="justify" vertical="center" wrapText="1"/>
    </xf>
    <xf numFmtId="0" fontId="48" fillId="0" borderId="14" xfId="0" applyFont="1" applyBorder="1" applyAlignment="1">
      <alignment vertical="center" wrapText="1"/>
    </xf>
    <xf numFmtId="9" fontId="46" fillId="0" borderId="0" xfId="2" applyFont="1"/>
    <xf numFmtId="0" fontId="46" fillId="0" borderId="0" xfId="0" applyFont="1" applyAlignment="1">
      <alignment horizontal="center"/>
    </xf>
    <xf numFmtId="0" fontId="37" fillId="3" borderId="1" xfId="0" applyFont="1" applyFill="1" applyBorder="1" applyAlignment="1">
      <alignment horizontal="left" vertical="center" wrapText="1"/>
    </xf>
    <xf numFmtId="0" fontId="34" fillId="3" borderId="1" xfId="0" applyFont="1" applyFill="1" applyBorder="1" applyAlignment="1">
      <alignment horizontal="justify" vertical="center" wrapText="1"/>
    </xf>
    <xf numFmtId="0" fontId="34" fillId="3" borderId="1" xfId="0" applyFont="1" applyFill="1" applyBorder="1" applyAlignment="1">
      <alignment horizontal="left" vertical="center" wrapText="1"/>
    </xf>
    <xf numFmtId="10" fontId="37" fillId="3" borderId="1" xfId="0" applyNumberFormat="1" applyFont="1" applyFill="1" applyBorder="1" applyAlignment="1">
      <alignment horizontal="left" vertical="center" wrapText="1"/>
    </xf>
    <xf numFmtId="164" fontId="37" fillId="3" borderId="1" xfId="0" applyNumberFormat="1" applyFont="1" applyFill="1" applyBorder="1" applyAlignment="1">
      <alignment horizontal="left" vertical="center" wrapText="1"/>
    </xf>
    <xf numFmtId="0" fontId="37" fillId="3" borderId="1" xfId="0" applyFont="1" applyFill="1" applyBorder="1" applyAlignment="1">
      <alignment horizontal="center" vertical="center" wrapText="1"/>
    </xf>
    <xf numFmtId="0" fontId="37" fillId="3" borderId="1" xfId="0" applyFont="1" applyFill="1" applyBorder="1" applyAlignment="1">
      <alignment horizontal="justify" vertical="center" wrapText="1"/>
    </xf>
    <xf numFmtId="0" fontId="37" fillId="3" borderId="1" xfId="2" applyNumberFormat="1" applyFont="1" applyFill="1" applyBorder="1" applyAlignment="1">
      <alignment horizontal="center" vertical="center" wrapText="1"/>
    </xf>
    <xf numFmtId="0" fontId="34" fillId="3" borderId="14" xfId="0" applyFont="1" applyFill="1" applyBorder="1" applyAlignment="1">
      <alignment horizontal="justify" vertical="center" wrapText="1"/>
    </xf>
    <xf numFmtId="0" fontId="34" fillId="0" borderId="0" xfId="0" applyFont="1"/>
    <xf numFmtId="0" fontId="37" fillId="0" borderId="0" xfId="0" applyFont="1" applyFill="1"/>
    <xf numFmtId="0" fontId="37"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37" fillId="0" borderId="0" xfId="0" applyFont="1" applyFill="1" applyAlignment="1">
      <alignment horizontal="left" wrapText="1"/>
    </xf>
    <xf numFmtId="0" fontId="12" fillId="3" borderId="13" xfId="0" applyFont="1" applyFill="1" applyBorder="1" applyAlignment="1">
      <alignment horizontal="justify" vertical="center" wrapText="1"/>
    </xf>
    <xf numFmtId="0" fontId="12" fillId="3" borderId="13" xfId="0" applyFont="1" applyFill="1" applyBorder="1" applyAlignment="1">
      <alignment horizontal="center" vertical="center" wrapText="1"/>
    </xf>
    <xf numFmtId="0" fontId="46" fillId="3" borderId="13" xfId="0" applyFont="1" applyFill="1" applyBorder="1" applyAlignment="1">
      <alignment vertical="center" wrapText="1"/>
    </xf>
    <xf numFmtId="0" fontId="37" fillId="0" borderId="0" xfId="0" applyFont="1" applyFill="1" applyAlignment="1">
      <alignment horizontal="left" vertical="top" wrapText="1"/>
    </xf>
    <xf numFmtId="0" fontId="52" fillId="0" borderId="0" xfId="0" applyFont="1" applyFill="1"/>
    <xf numFmtId="0" fontId="52" fillId="2" borderId="1"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52" fillId="3" borderId="1" xfId="0" applyFont="1" applyFill="1" applyBorder="1" applyAlignment="1">
      <alignment horizontal="left" vertical="top" wrapText="1"/>
    </xf>
    <xf numFmtId="0" fontId="52" fillId="3" borderId="1" xfId="0" applyFont="1" applyFill="1" applyBorder="1" applyAlignment="1">
      <alignment horizontal="center" vertical="center" wrapText="1"/>
    </xf>
    <xf numFmtId="9" fontId="52" fillId="3" borderId="1" xfId="0" applyNumberFormat="1" applyFont="1" applyFill="1" applyBorder="1" applyAlignment="1">
      <alignment horizontal="center" vertical="center" wrapText="1"/>
    </xf>
    <xf numFmtId="14" fontId="52" fillId="3" borderId="1" xfId="0" applyNumberFormat="1" applyFont="1" applyFill="1" applyBorder="1" applyAlignment="1">
      <alignment horizontal="center" vertical="center" wrapText="1"/>
    </xf>
    <xf numFmtId="0" fontId="52" fillId="0" borderId="0" xfId="0" applyFont="1" applyFill="1" applyAlignment="1">
      <alignment horizontal="left" wrapText="1"/>
    </xf>
    <xf numFmtId="14" fontId="52" fillId="3" borderId="1" xfId="0" applyNumberFormat="1" applyFont="1" applyFill="1" applyBorder="1" applyAlignment="1">
      <alignment horizontal="left" vertical="center" wrapText="1"/>
    </xf>
    <xf numFmtId="0" fontId="53" fillId="3" borderId="1" xfId="0" applyFont="1" applyFill="1" applyBorder="1" applyAlignment="1">
      <alignment horizontal="left" wrapText="1"/>
    </xf>
    <xf numFmtId="0" fontId="53" fillId="3" borderId="1" xfId="0" applyFont="1" applyFill="1" applyBorder="1" applyAlignment="1">
      <alignment horizontal="left" vertical="center" wrapText="1"/>
    </xf>
    <xf numFmtId="10" fontId="52" fillId="3" borderId="1" xfId="0" applyNumberFormat="1" applyFont="1" applyFill="1" applyBorder="1" applyAlignment="1">
      <alignment horizontal="left" vertical="center" wrapText="1"/>
    </xf>
    <xf numFmtId="164" fontId="52" fillId="3" borderId="1" xfId="0" applyNumberFormat="1" applyFont="1" applyFill="1" applyBorder="1" applyAlignment="1">
      <alignment horizontal="left" vertical="center" wrapText="1"/>
    </xf>
    <xf numFmtId="0" fontId="34" fillId="3" borderId="1" xfId="0" applyFont="1" applyFill="1" applyBorder="1" applyAlignment="1">
      <alignment horizontal="left" wrapText="1"/>
    </xf>
    <xf numFmtId="0" fontId="52" fillId="0" borderId="1" xfId="0" applyFont="1" applyFill="1" applyBorder="1" applyAlignment="1">
      <alignment horizontal="left" vertical="center" wrapText="1"/>
    </xf>
    <xf numFmtId="0" fontId="57" fillId="2" borderId="1" xfId="0" applyFont="1" applyFill="1" applyBorder="1" applyAlignment="1">
      <alignment horizontal="center" vertical="center" wrapText="1"/>
    </xf>
    <xf numFmtId="9" fontId="12" fillId="3" borderId="1" xfId="0" applyNumberFormat="1"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5" fillId="2" borderId="1" xfId="0" applyFont="1" applyFill="1" applyBorder="1" applyAlignment="1">
      <alignment horizontal="center" vertical="center" wrapText="1"/>
    </xf>
    <xf numFmtId="9" fontId="52" fillId="0" borderId="1" xfId="0" applyNumberFormat="1" applyFont="1" applyFill="1" applyBorder="1" applyAlignment="1">
      <alignment horizontal="left" vertical="center" wrapText="1"/>
    </xf>
    <xf numFmtId="0" fontId="25" fillId="0" borderId="0" xfId="3"/>
    <xf numFmtId="0" fontId="59" fillId="4" borderId="20" xfId="3" applyNumberFormat="1" applyFont="1" applyFill="1" applyBorder="1" applyAlignment="1" applyProtection="1">
      <alignment horizontal="center" vertical="top" wrapText="1"/>
    </xf>
    <xf numFmtId="0" fontId="58" fillId="0" borderId="20" xfId="3" applyNumberFormat="1" applyFont="1" applyFill="1" applyBorder="1" applyAlignment="1" applyProtection="1">
      <alignment horizontal="left" vertical="top" wrapText="1"/>
    </xf>
    <xf numFmtId="0" fontId="58" fillId="0" borderId="20" xfId="3" applyNumberFormat="1" applyFont="1" applyFill="1" applyBorder="1" applyAlignment="1" applyProtection="1">
      <alignment horizontal="center" vertical="top" wrapText="1"/>
    </xf>
    <xf numFmtId="165" fontId="58" fillId="0" borderId="20" xfId="3" applyNumberFormat="1" applyFont="1" applyFill="1" applyBorder="1" applyAlignment="1" applyProtection="1">
      <alignment horizontal="left" vertical="top" wrapText="1"/>
    </xf>
    <xf numFmtId="9" fontId="58" fillId="0" borderId="20" xfId="3" applyNumberFormat="1" applyFont="1" applyFill="1" applyBorder="1" applyAlignment="1" applyProtection="1">
      <alignment horizontal="center" vertical="center" wrapText="1"/>
    </xf>
    <xf numFmtId="0" fontId="46" fillId="3" borderId="13" xfId="0" applyFont="1" applyFill="1" applyBorder="1" applyAlignment="1">
      <alignment vertical="center" wrapText="1"/>
    </xf>
    <xf numFmtId="0" fontId="2" fillId="0" borderId="0" xfId="0" applyFont="1" applyAlignment="1">
      <alignment horizont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3" xfId="0" applyFont="1" applyFill="1" applyBorder="1" applyAlignment="1">
      <alignment horizontal="justify" vertical="center" wrapText="1"/>
    </xf>
    <xf numFmtId="9" fontId="5" fillId="0" borderId="1" xfId="2" applyFont="1" applyFill="1" applyBorder="1" applyAlignment="1">
      <alignment horizontal="center" vertical="center" wrapText="1"/>
    </xf>
    <xf numFmtId="164" fontId="5" fillId="0" borderId="13" xfId="0" applyNumberFormat="1" applyFont="1" applyFill="1" applyBorder="1" applyAlignment="1">
      <alignment horizontal="center" vertical="center" wrapText="1"/>
    </xf>
    <xf numFmtId="9" fontId="5" fillId="0" borderId="1" xfId="0" applyNumberFormat="1" applyFont="1" applyFill="1" applyBorder="1" applyAlignment="1">
      <alignment horizontal="justify" vertical="center" wrapText="1"/>
    </xf>
    <xf numFmtId="0" fontId="5" fillId="0" borderId="6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8" fillId="0" borderId="20" xfId="3" applyNumberFormat="1" applyFont="1" applyFill="1" applyBorder="1" applyAlignment="1" applyProtection="1">
      <alignment horizontal="justify" vertical="center" wrapText="1"/>
    </xf>
    <xf numFmtId="0" fontId="58" fillId="0" borderId="20" xfId="3" applyNumberFormat="1" applyFont="1" applyFill="1" applyBorder="1" applyAlignment="1" applyProtection="1">
      <alignment vertical="center" wrapText="1"/>
    </xf>
    <xf numFmtId="0" fontId="58" fillId="0" borderId="20" xfId="3" applyNumberFormat="1" applyFont="1" applyFill="1" applyBorder="1" applyAlignment="1" applyProtection="1">
      <alignment horizontal="center" vertical="center" wrapText="1"/>
    </xf>
    <xf numFmtId="165" fontId="58" fillId="0" borderId="20" xfId="3" applyNumberFormat="1" applyFont="1" applyFill="1" applyBorder="1" applyAlignment="1" applyProtection="1">
      <alignment horizontal="center" vertical="center" wrapText="1"/>
    </xf>
    <xf numFmtId="9" fontId="25" fillId="0" borderId="0" xfId="4" applyFont="1"/>
    <xf numFmtId="0" fontId="37" fillId="2" borderId="1"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64" fillId="4" borderId="20" xfId="3" applyNumberFormat="1" applyFont="1" applyFill="1" applyBorder="1" applyAlignment="1" applyProtection="1">
      <alignment horizontal="center" vertical="top" wrapText="1"/>
    </xf>
    <xf numFmtId="0" fontId="63" fillId="0" borderId="20" xfId="3" applyNumberFormat="1" applyFont="1" applyFill="1" applyBorder="1" applyAlignment="1" applyProtection="1">
      <alignment horizontal="left" vertical="top" wrapText="1"/>
    </xf>
    <xf numFmtId="0" fontId="63" fillId="0" borderId="20" xfId="3" applyNumberFormat="1" applyFont="1" applyFill="1" applyBorder="1" applyAlignment="1" applyProtection="1">
      <alignment horizontal="center" vertical="top" wrapText="1"/>
    </xf>
    <xf numFmtId="165" fontId="63" fillId="0" borderId="20" xfId="3" applyNumberFormat="1" applyFont="1" applyFill="1" applyBorder="1" applyAlignment="1" applyProtection="1">
      <alignment horizontal="left" vertical="top" wrapText="1"/>
    </xf>
    <xf numFmtId="9" fontId="63" fillId="0" borderId="20" xfId="3" applyNumberFormat="1" applyFont="1" applyFill="1" applyBorder="1" applyAlignment="1" applyProtection="1">
      <alignment horizontal="left" vertical="top" wrapText="1"/>
    </xf>
    <xf numFmtId="0" fontId="37" fillId="3" borderId="12" xfId="0" applyFont="1" applyFill="1" applyBorder="1" applyAlignment="1">
      <alignment horizontal="center" vertical="center" wrapText="1"/>
    </xf>
    <xf numFmtId="9" fontId="37" fillId="3"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34" fillId="0" borderId="0" xfId="0" applyFont="1" applyAlignment="1">
      <alignment horizontal="center"/>
    </xf>
    <xf numFmtId="10" fontId="37" fillId="3" borderId="1" xfId="0" applyNumberFormat="1" applyFont="1" applyFill="1" applyBorder="1" applyAlignment="1">
      <alignment horizontal="center" vertical="center" wrapText="1"/>
    </xf>
    <xf numFmtId="166" fontId="37" fillId="3" borderId="1" xfId="0" applyNumberFormat="1" applyFont="1" applyFill="1" applyBorder="1" applyAlignment="1">
      <alignment horizontal="left" vertical="center" wrapText="1"/>
    </xf>
    <xf numFmtId="9" fontId="37" fillId="3" borderId="1" xfId="0" applyNumberFormat="1" applyFont="1" applyFill="1" applyBorder="1" applyAlignment="1">
      <alignment horizontal="justify" vertical="center" wrapText="1"/>
    </xf>
    <xf numFmtId="164" fontId="37"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9" fontId="37" fillId="3" borderId="1" xfId="0" applyNumberFormat="1" applyFont="1" applyFill="1" applyBorder="1" applyAlignment="1">
      <alignment horizontal="left" vertical="center" wrapText="1"/>
    </xf>
    <xf numFmtId="0" fontId="34" fillId="6" borderId="1" xfId="0" applyFont="1" applyFill="1" applyBorder="1" applyAlignment="1">
      <alignment horizontal="left" vertical="center" wrapText="1"/>
    </xf>
    <xf numFmtId="0" fontId="42"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6" fillId="2" borderId="1" xfId="0" applyFont="1" applyFill="1" applyBorder="1" applyAlignment="1">
      <alignment horizontal="center" vertical="center"/>
    </xf>
    <xf numFmtId="2" fontId="36" fillId="2" borderId="1" xfId="0" applyNumberFormat="1" applyFont="1" applyFill="1" applyBorder="1" applyAlignment="1">
      <alignment horizontal="center" vertical="center" wrapText="1"/>
    </xf>
    <xf numFmtId="9" fontId="6" fillId="0" borderId="22" xfId="3" applyNumberFormat="1" applyFont="1" applyFill="1" applyBorder="1" applyAlignment="1" applyProtection="1">
      <alignment vertical="center" wrapText="1"/>
    </xf>
    <xf numFmtId="0" fontId="6" fillId="0" borderId="16" xfId="3" applyNumberFormat="1" applyFont="1" applyFill="1" applyBorder="1" applyAlignment="1" applyProtection="1">
      <alignment vertical="center" wrapText="1"/>
    </xf>
    <xf numFmtId="0" fontId="6" fillId="0" borderId="16" xfId="3" applyNumberFormat="1" applyFont="1" applyFill="1" applyBorder="1" applyAlignment="1" applyProtection="1">
      <alignment horizontal="center" vertical="center" wrapText="1"/>
    </xf>
    <xf numFmtId="0" fontId="26" fillId="3" borderId="16" xfId="3" applyNumberFormat="1" applyFont="1" applyFill="1" applyBorder="1" applyAlignment="1" applyProtection="1">
      <alignment vertical="top" wrapText="1"/>
    </xf>
    <xf numFmtId="0" fontId="6" fillId="3" borderId="62" xfId="3" applyNumberFormat="1" applyFont="1" applyFill="1" applyBorder="1" applyAlignment="1" applyProtection="1">
      <alignment vertical="top" wrapText="1"/>
    </xf>
    <xf numFmtId="0" fontId="6" fillId="3" borderId="16" xfId="3" applyNumberFormat="1" applyFont="1" applyFill="1" applyBorder="1" applyAlignment="1" applyProtection="1">
      <alignment horizontal="center" vertical="top" wrapText="1"/>
    </xf>
    <xf numFmtId="0" fontId="46" fillId="3" borderId="13" xfId="0" applyFont="1" applyFill="1" applyBorder="1" applyAlignment="1">
      <alignment vertical="center" wrapText="1"/>
    </xf>
    <xf numFmtId="0" fontId="37" fillId="2" borderId="13" xfId="0" applyFont="1" applyFill="1" applyBorder="1" applyAlignment="1">
      <alignment horizontal="center" vertical="center" wrapText="1"/>
    </xf>
    <xf numFmtId="9" fontId="37" fillId="3" borderId="1" xfId="2" applyFont="1" applyFill="1" applyBorder="1" applyAlignment="1">
      <alignment horizontal="center" vertical="center" wrapText="1"/>
    </xf>
    <xf numFmtId="0" fontId="34" fillId="3" borderId="16" xfId="0" applyFont="1" applyFill="1" applyBorder="1" applyAlignment="1">
      <alignment horizontal="left" vertical="center" wrapText="1"/>
    </xf>
    <xf numFmtId="0" fontId="34" fillId="3" borderId="16" xfId="0" applyFont="1" applyFill="1" applyBorder="1" applyAlignment="1">
      <alignment horizontal="justify" vertical="center" wrapText="1"/>
    </xf>
    <xf numFmtId="10" fontId="34" fillId="3" borderId="16" xfId="0" applyNumberFormat="1" applyFont="1" applyFill="1" applyBorder="1" applyAlignment="1">
      <alignment horizontal="left" vertical="center" wrapText="1"/>
    </xf>
    <xf numFmtId="167" fontId="34" fillId="3" borderId="16" xfId="0" applyNumberFormat="1" applyFont="1" applyFill="1" applyBorder="1" applyAlignment="1">
      <alignment horizontal="center" vertical="center" wrapText="1"/>
    </xf>
    <xf numFmtId="0" fontId="42" fillId="3" borderId="16"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37" fillId="3" borderId="0" xfId="0" applyFont="1" applyFill="1" applyAlignment="1">
      <alignment horizontal="left" wrapText="1"/>
    </xf>
    <xf numFmtId="10" fontId="34" fillId="3" borderId="1" xfId="0" applyNumberFormat="1" applyFont="1" applyFill="1" applyBorder="1" applyAlignment="1">
      <alignment horizontal="left" vertical="center" wrapText="1"/>
    </xf>
    <xf numFmtId="167" fontId="34" fillId="3" borderId="1" xfId="0" applyNumberFormat="1" applyFont="1" applyFill="1" applyBorder="1" applyAlignment="1">
      <alignment horizontal="center" vertical="center" wrapText="1"/>
    </xf>
    <xf numFmtId="10" fontId="34" fillId="3" borderId="1" xfId="0" applyNumberFormat="1" applyFont="1" applyFill="1" applyBorder="1" applyAlignment="1">
      <alignment horizontal="center" vertical="center" wrapText="1"/>
    </xf>
    <xf numFmtId="167" fontId="34" fillId="3" borderId="1" xfId="0" applyNumberFormat="1" applyFont="1" applyFill="1" applyBorder="1" applyAlignment="1">
      <alignment horizontal="left" vertical="center" wrapText="1"/>
    </xf>
    <xf numFmtId="9" fontId="34" fillId="3" borderId="1" xfId="0" applyNumberFormat="1" applyFont="1" applyFill="1" applyBorder="1" applyAlignment="1">
      <alignment horizontal="center" vertical="center" wrapText="1"/>
    </xf>
    <xf numFmtId="9" fontId="34" fillId="3" borderId="1" xfId="0" applyNumberFormat="1" applyFont="1" applyFill="1" applyBorder="1" applyAlignment="1">
      <alignment horizontal="justify" vertical="center" wrapText="1"/>
    </xf>
    <xf numFmtId="9" fontId="34" fillId="3" borderId="1" xfId="0" applyNumberFormat="1" applyFont="1" applyFill="1" applyBorder="1" applyAlignment="1">
      <alignment horizontal="left" vertical="center" wrapText="1"/>
    </xf>
    <xf numFmtId="0" fontId="58" fillId="0" borderId="0" xfId="3" applyNumberFormat="1" applyFont="1" applyFill="1" applyBorder="1" applyAlignment="1" applyProtection="1">
      <alignment horizontal="left" vertical="top" wrapText="1"/>
    </xf>
    <xf numFmtId="0" fontId="58" fillId="0" borderId="0" xfId="3" applyNumberFormat="1" applyFont="1" applyFill="1" applyBorder="1" applyAlignment="1" applyProtection="1">
      <alignment horizontal="right" vertical="top" wrapText="1"/>
    </xf>
    <xf numFmtId="0" fontId="59" fillId="0" borderId="0" xfId="3" applyNumberFormat="1" applyFont="1" applyFill="1" applyBorder="1" applyAlignment="1" applyProtection="1">
      <alignment horizontal="center" vertical="top" wrapText="1"/>
    </xf>
    <xf numFmtId="0" fontId="59" fillId="4" borderId="17" xfId="3" applyNumberFormat="1" applyFont="1" applyFill="1" applyBorder="1" applyAlignment="1" applyProtection="1">
      <alignment horizontal="center" vertical="top" wrapText="1"/>
    </xf>
    <xf numFmtId="0" fontId="59" fillId="4" borderId="18" xfId="3" applyNumberFormat="1" applyFont="1" applyFill="1" applyBorder="1" applyAlignment="1" applyProtection="1">
      <alignment horizontal="center" vertical="top" wrapText="1"/>
    </xf>
    <xf numFmtId="0" fontId="59" fillId="4" borderId="19" xfId="3" applyNumberFormat="1" applyFont="1" applyFill="1" applyBorder="1" applyAlignment="1" applyProtection="1">
      <alignment horizontal="center" vertical="top" wrapText="1"/>
    </xf>
    <xf numFmtId="0" fontId="58" fillId="0" borderId="17" xfId="3" applyNumberFormat="1" applyFont="1" applyFill="1" applyBorder="1" applyAlignment="1" applyProtection="1">
      <alignment horizontal="center" vertical="top" wrapText="1"/>
    </xf>
    <xf numFmtId="0" fontId="58" fillId="0" borderId="19" xfId="3" applyNumberFormat="1" applyFont="1" applyFill="1" applyBorder="1" applyAlignment="1" applyProtection="1">
      <alignment horizontal="center" vertical="top" wrapText="1"/>
    </xf>
    <xf numFmtId="0" fontId="58" fillId="0" borderId="17" xfId="3" applyNumberFormat="1" applyFont="1" applyFill="1" applyBorder="1" applyAlignment="1" applyProtection="1">
      <alignment horizontal="left" vertical="top" wrapText="1"/>
    </xf>
    <xf numFmtId="0" fontId="58" fillId="0" borderId="19" xfId="3" applyNumberFormat="1" applyFont="1" applyFill="1" applyBorder="1" applyAlignment="1" applyProtection="1">
      <alignment horizontal="left" vertical="top" wrapText="1"/>
    </xf>
    <xf numFmtId="0" fontId="58" fillId="0" borderId="17" xfId="3" applyNumberFormat="1" applyFont="1" applyFill="1" applyBorder="1" applyAlignment="1" applyProtection="1">
      <alignment vertical="center" wrapText="1"/>
    </xf>
    <xf numFmtId="0" fontId="58" fillId="0" borderId="19" xfId="3" applyNumberFormat="1" applyFont="1" applyFill="1" applyBorder="1" applyAlignment="1" applyProtection="1">
      <alignment vertical="center" wrapText="1"/>
    </xf>
    <xf numFmtId="0" fontId="63" fillId="0" borderId="0" xfId="3" applyNumberFormat="1" applyFont="1" applyFill="1" applyBorder="1" applyAlignment="1" applyProtection="1">
      <alignment horizontal="left" vertical="top" wrapText="1"/>
    </xf>
    <xf numFmtId="0" fontId="63" fillId="0" borderId="0" xfId="3" applyNumberFormat="1" applyFont="1" applyFill="1" applyBorder="1" applyAlignment="1" applyProtection="1">
      <alignment horizontal="right" vertical="top" wrapText="1"/>
    </xf>
    <xf numFmtId="0" fontId="64" fillId="0" borderId="0" xfId="3" applyNumberFormat="1" applyFont="1" applyFill="1" applyBorder="1" applyAlignment="1" applyProtection="1">
      <alignment horizontal="center" vertical="top" wrapText="1"/>
    </xf>
    <xf numFmtId="0" fontId="64" fillId="4" borderId="17" xfId="3" applyNumberFormat="1" applyFont="1" applyFill="1" applyBorder="1" applyAlignment="1" applyProtection="1">
      <alignment horizontal="center" vertical="top" wrapText="1"/>
    </xf>
    <xf numFmtId="0" fontId="64" fillId="4" borderId="18" xfId="3" applyNumberFormat="1" applyFont="1" applyFill="1" applyBorder="1" applyAlignment="1" applyProtection="1">
      <alignment horizontal="center" vertical="top" wrapText="1"/>
    </xf>
    <xf numFmtId="0" fontId="64" fillId="4" borderId="19" xfId="3" applyNumberFormat="1" applyFont="1" applyFill="1" applyBorder="1" applyAlignment="1" applyProtection="1">
      <alignment horizontal="center" vertical="top" wrapText="1"/>
    </xf>
    <xf numFmtId="0" fontId="63" fillId="0" borderId="17" xfId="3" applyNumberFormat="1" applyFont="1" applyFill="1" applyBorder="1" applyAlignment="1" applyProtection="1">
      <alignment horizontal="center" vertical="top" wrapText="1"/>
    </xf>
    <xf numFmtId="0" fontId="63" fillId="0" borderId="19" xfId="3" applyNumberFormat="1" applyFont="1" applyFill="1" applyBorder="1" applyAlignment="1" applyProtection="1">
      <alignment horizontal="center" vertical="top" wrapText="1"/>
    </xf>
    <xf numFmtId="0" fontId="63" fillId="0" borderId="17" xfId="3" applyNumberFormat="1" applyFont="1" applyFill="1" applyBorder="1" applyAlignment="1" applyProtection="1">
      <alignment horizontal="left" vertical="top" wrapText="1"/>
    </xf>
    <xf numFmtId="0" fontId="63" fillId="0" borderId="19" xfId="3" applyNumberFormat="1" applyFont="1" applyFill="1" applyBorder="1" applyAlignment="1" applyProtection="1">
      <alignment horizontal="left" vertical="top" wrapText="1"/>
    </xf>
    <xf numFmtId="0" fontId="36" fillId="2" borderId="1"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34" fillId="0" borderId="1" xfId="0" applyFont="1" applyBorder="1" applyAlignment="1">
      <alignment horizontal="center"/>
    </xf>
    <xf numFmtId="0" fontId="49" fillId="0" borderId="1" xfId="0" applyFont="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6"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49" fillId="2" borderId="1" xfId="0" applyFont="1" applyFill="1" applyBorder="1" applyAlignment="1">
      <alignment horizontal="center" vertical="center"/>
    </xf>
    <xf numFmtId="0" fontId="49" fillId="2" borderId="10"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12"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6" borderId="1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4" fillId="2" borderId="13" xfId="0" applyFont="1" applyFill="1" applyBorder="1" applyAlignment="1">
      <alignment horizontal="center"/>
    </xf>
    <xf numFmtId="0" fontId="36" fillId="2" borderId="15" xfId="0" applyFont="1" applyFill="1" applyBorder="1" applyAlignment="1">
      <alignment horizontal="center" vertical="center" wrapText="1"/>
    </xf>
    <xf numFmtId="164" fontId="36" fillId="2" borderId="1" xfId="0" applyNumberFormat="1" applyFont="1" applyFill="1" applyBorder="1" applyAlignment="1">
      <alignment horizontal="center" vertical="center" wrapText="1"/>
    </xf>
    <xf numFmtId="164" fontId="36" fillId="2" borderId="13" xfId="0" applyNumberFormat="1"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7"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14" xfId="0" applyFont="1" applyFill="1" applyBorder="1" applyAlignment="1">
      <alignment horizontal="center" vertical="center" wrapText="1"/>
    </xf>
    <xf numFmtId="0" fontId="49" fillId="2" borderId="15"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16" xfId="0" applyFont="1" applyFill="1" applyBorder="1" applyAlignment="1">
      <alignment horizontal="justify" vertical="center" wrapText="1"/>
    </xf>
    <xf numFmtId="0" fontId="34" fillId="3" borderId="58" xfId="0" applyFont="1" applyFill="1" applyBorder="1" applyAlignment="1">
      <alignment horizontal="center" vertical="center" wrapText="1"/>
    </xf>
    <xf numFmtId="0" fontId="34" fillId="3" borderId="59" xfId="0" applyFont="1" applyFill="1" applyBorder="1" applyAlignment="1">
      <alignment horizontal="center" vertical="center" wrapText="1"/>
    </xf>
    <xf numFmtId="0" fontId="34" fillId="3" borderId="30" xfId="0" applyFont="1" applyFill="1" applyBorder="1" applyAlignment="1">
      <alignment horizontal="justify" vertical="center" wrapText="1"/>
    </xf>
    <xf numFmtId="0" fontId="34" fillId="3" borderId="32" xfId="0" applyFont="1" applyFill="1" applyBorder="1" applyAlignment="1">
      <alignment horizontal="justify" vertical="center" wrapText="1"/>
    </xf>
    <xf numFmtId="0" fontId="34" fillId="3" borderId="16" xfId="0" applyFont="1" applyFill="1" applyBorder="1" applyAlignment="1">
      <alignment horizontal="center" vertical="center" wrapText="1"/>
    </xf>
    <xf numFmtId="0" fontId="34" fillId="3" borderId="16" xfId="0" applyFont="1" applyFill="1" applyBorder="1" applyAlignment="1">
      <alignment horizontal="left" vertical="center" wrapText="1"/>
    </xf>
    <xf numFmtId="0" fontId="34" fillId="3" borderId="30" xfId="0" applyFont="1" applyFill="1" applyBorder="1" applyAlignment="1">
      <alignment horizontal="center" vertical="center" wrapText="1"/>
    </xf>
    <xf numFmtId="0" fontId="34" fillId="3" borderId="32" xfId="0" applyFont="1" applyFill="1" applyBorder="1" applyAlignment="1">
      <alignment horizontal="center" vertical="center" wrapText="1"/>
    </xf>
    <xf numFmtId="0" fontId="34" fillId="3" borderId="2" xfId="0" applyFont="1" applyFill="1" applyBorder="1" applyAlignment="1">
      <alignment horizontal="justify" vertical="center" wrapText="1"/>
    </xf>
    <xf numFmtId="0" fontId="34" fillId="3" borderId="5" xfId="0" applyFont="1" applyFill="1" applyBorder="1" applyAlignment="1">
      <alignment horizontal="justify" vertical="center" wrapText="1"/>
    </xf>
    <xf numFmtId="0" fontId="34" fillId="3" borderId="60"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13"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36" fillId="2" borderId="10" xfId="0" applyFont="1" applyFill="1" applyBorder="1" applyAlignment="1">
      <alignment horizontal="center"/>
    </xf>
    <xf numFmtId="0" fontId="36" fillId="2" borderId="11" xfId="0" applyFont="1" applyFill="1" applyBorder="1" applyAlignment="1">
      <alignment horizontal="center"/>
    </xf>
    <xf numFmtId="0" fontId="36" fillId="2" borderId="12" xfId="0" applyFont="1" applyFill="1" applyBorder="1" applyAlignment="1">
      <alignment horizontal="center"/>
    </xf>
    <xf numFmtId="0" fontId="49" fillId="2" borderId="11" xfId="0" applyFont="1" applyFill="1" applyBorder="1" applyAlignment="1">
      <alignment horizontal="center"/>
    </xf>
    <xf numFmtId="0" fontId="49" fillId="2" borderId="12" xfId="0" applyFont="1" applyFill="1" applyBorder="1" applyAlignment="1">
      <alignment horizontal="center"/>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49" fillId="2" borderId="10" xfId="0" applyFont="1" applyFill="1" applyBorder="1" applyAlignment="1">
      <alignment horizont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20" fillId="2" borderId="10" xfId="0" applyFont="1" applyFill="1" applyBorder="1" applyAlignment="1">
      <alignment horizontal="center"/>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12" fillId="3" borderId="13" xfId="0" applyFont="1" applyFill="1" applyBorder="1" applyAlignment="1">
      <alignment horizontal="justify" vertical="center" wrapText="1"/>
    </xf>
    <xf numFmtId="0" fontId="12" fillId="3" borderId="15" xfId="0" applyFont="1" applyFill="1" applyBorder="1" applyAlignment="1">
      <alignment horizontal="justify" vertical="center" wrapText="1"/>
    </xf>
    <xf numFmtId="0" fontId="0" fillId="0" borderId="15" xfId="0" applyBorder="1" applyAlignment="1">
      <alignment horizontal="justify" vertical="center" wrapText="1"/>
    </xf>
    <xf numFmtId="0" fontId="12" fillId="3" borderId="14" xfId="0" applyFont="1" applyFill="1" applyBorder="1" applyAlignment="1">
      <alignment horizontal="center" vertical="center" wrapText="1"/>
    </xf>
    <xf numFmtId="0" fontId="12" fillId="3" borderId="14"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5" xfId="0"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2" borderId="1" xfId="0" applyFont="1" applyFill="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55" fillId="2" borderId="11" xfId="0" applyFont="1" applyFill="1" applyBorder="1" applyAlignment="1">
      <alignment horizontal="center"/>
    </xf>
    <xf numFmtId="0" fontId="55" fillId="2" borderId="12" xfId="0" applyFont="1" applyFill="1" applyBorder="1" applyAlignment="1">
      <alignment horizontal="center"/>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0" fontId="52" fillId="3" borderId="13" xfId="0" applyFont="1" applyFill="1" applyBorder="1" applyAlignment="1">
      <alignment horizontal="justify" vertical="top" wrapText="1"/>
    </xf>
    <xf numFmtId="0" fontId="52" fillId="3" borderId="14" xfId="0" applyFont="1" applyFill="1" applyBorder="1" applyAlignment="1">
      <alignment horizontal="justify" vertical="top" wrapText="1"/>
    </xf>
    <xf numFmtId="0" fontId="52" fillId="3" borderId="13" xfId="0" applyFont="1" applyFill="1" applyBorder="1" applyAlignment="1">
      <alignment horizontal="left" vertical="center" wrapText="1"/>
    </xf>
    <xf numFmtId="0" fontId="52" fillId="3" borderId="14" xfId="0" applyFont="1" applyFill="1" applyBorder="1" applyAlignment="1">
      <alignment horizontal="left" vertical="center" wrapText="1"/>
    </xf>
    <xf numFmtId="0" fontId="52" fillId="3" borderId="13" xfId="0" applyFont="1" applyFill="1" applyBorder="1" applyAlignment="1">
      <alignment horizontal="center" vertical="center" wrapText="1"/>
    </xf>
    <xf numFmtId="0" fontId="52" fillId="3" borderId="14" xfId="0" applyFont="1" applyFill="1" applyBorder="1" applyAlignment="1">
      <alignment horizontal="center" vertical="center" wrapText="1"/>
    </xf>
    <xf numFmtId="0" fontId="35" fillId="2" borderId="10" xfId="0" applyFont="1" applyFill="1" applyBorder="1" applyAlignment="1">
      <alignment horizontal="center"/>
    </xf>
    <xf numFmtId="0" fontId="35" fillId="2" borderId="11" xfId="0" applyFont="1" applyFill="1" applyBorder="1" applyAlignment="1">
      <alignment horizontal="center"/>
    </xf>
    <xf numFmtId="0" fontId="35" fillId="2" borderId="12" xfId="0" applyFont="1" applyFill="1" applyBorder="1" applyAlignment="1">
      <alignment horizontal="center"/>
    </xf>
    <xf numFmtId="0" fontId="54" fillId="2" borderId="10" xfId="0" applyFont="1" applyFill="1" applyBorder="1" applyAlignment="1">
      <alignment horizontal="center"/>
    </xf>
    <xf numFmtId="0" fontId="54" fillId="2" borderId="11" xfId="0" applyFont="1" applyFill="1" applyBorder="1" applyAlignment="1">
      <alignment horizontal="center"/>
    </xf>
    <xf numFmtId="0" fontId="54" fillId="2" borderId="12" xfId="0" applyFont="1" applyFill="1" applyBorder="1" applyAlignment="1">
      <alignment horizontal="center"/>
    </xf>
    <xf numFmtId="0" fontId="52" fillId="0" borderId="10"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15"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15" xfId="0" applyFont="1" applyFill="1" applyBorder="1" applyAlignment="1">
      <alignment horizontal="center" vertical="center" wrapText="1"/>
    </xf>
    <xf numFmtId="164" fontId="50" fillId="2" borderId="1" xfId="0" applyNumberFormat="1"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3" fillId="2" borderId="1" xfId="0" applyFont="1" applyFill="1" applyBorder="1" applyAlignment="1">
      <alignment horizontal="center"/>
    </xf>
    <xf numFmtId="0" fontId="38" fillId="0" borderId="1" xfId="0" applyFont="1" applyBorder="1" applyAlignment="1">
      <alignment horizontal="center" vertical="center"/>
    </xf>
    <xf numFmtId="0" fontId="28" fillId="2" borderId="1"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50" fillId="2" borderId="8" xfId="0" applyFont="1" applyFill="1" applyBorder="1" applyAlignment="1">
      <alignment horizontal="center" vertical="center" wrapText="1"/>
    </xf>
    <xf numFmtId="0" fontId="34" fillId="2" borderId="1" xfId="0" applyFont="1" applyFill="1" applyBorder="1" applyAlignment="1">
      <alignment horizontal="center"/>
    </xf>
    <xf numFmtId="0" fontId="37" fillId="3" borderId="13" xfId="0" applyFont="1" applyFill="1" applyBorder="1" applyAlignment="1">
      <alignment horizontal="justify" vertical="center" wrapText="1"/>
    </xf>
    <xf numFmtId="0" fontId="37" fillId="3" borderId="14" xfId="0" applyFont="1" applyFill="1" applyBorder="1" applyAlignment="1">
      <alignment horizontal="justify" vertical="center" wrapText="1"/>
    </xf>
    <xf numFmtId="0" fontId="37" fillId="3" borderId="15" xfId="0" applyFont="1" applyFill="1" applyBorder="1" applyAlignment="1">
      <alignment horizontal="justify"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3"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5" fillId="3" borderId="14" xfId="0" applyFont="1" applyFill="1" applyBorder="1" applyAlignment="1">
      <alignment horizontal="center" vertical="center" wrapText="1"/>
    </xf>
    <xf numFmtId="0" fontId="5" fillId="3" borderId="14"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2" borderId="1" xfId="0" applyFont="1" applyFill="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5" fillId="0" borderId="1" xfId="0" applyFont="1" applyBorder="1" applyAlignment="1">
      <alignment horizontal="center" vertical="center"/>
    </xf>
    <xf numFmtId="0" fontId="38" fillId="2" borderId="1"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29" fillId="2" borderId="1"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39" fillId="2" borderId="8"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40" fillId="2" borderId="1" xfId="0" applyFont="1" applyFill="1" applyBorder="1" applyAlignment="1">
      <alignment horizontal="center"/>
    </xf>
    <xf numFmtId="0" fontId="41" fillId="2" borderId="1" xfId="0" applyFont="1" applyFill="1" applyBorder="1" applyAlignment="1">
      <alignment horizontal="center" vertical="center" wrapText="1"/>
    </xf>
    <xf numFmtId="0" fontId="39" fillId="2" borderId="13" xfId="0" applyFont="1" applyFill="1" applyBorder="1" applyAlignment="1">
      <alignment horizontal="center" vertical="center" wrapText="1"/>
    </xf>
    <xf numFmtId="0" fontId="39" fillId="2" borderId="15" xfId="0" applyFont="1" applyFill="1" applyBorder="1" applyAlignment="1">
      <alignment horizontal="center" vertical="center" wrapText="1"/>
    </xf>
    <xf numFmtId="164" fontId="39" fillId="2" borderId="1" xfId="0" applyNumberFormat="1"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5"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42" fillId="0" borderId="14" xfId="0" applyFont="1" applyFill="1" applyBorder="1" applyAlignment="1">
      <alignment horizontal="center" vertical="center" wrapText="1"/>
    </xf>
    <xf numFmtId="10" fontId="37" fillId="0" borderId="13" xfId="0" applyNumberFormat="1" applyFont="1" applyFill="1" applyBorder="1" applyAlignment="1">
      <alignment horizontal="center" vertical="center" wrapText="1"/>
    </xf>
    <xf numFmtId="10" fontId="37" fillId="0" borderId="15" xfId="0" applyNumberFormat="1"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32" fillId="2" borderId="38"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27" fillId="0" borderId="35" xfId="0" applyFont="1" applyBorder="1" applyAlignment="1">
      <alignment horizontal="center"/>
    </xf>
    <xf numFmtId="0" fontId="28" fillId="0" borderId="35" xfId="0" applyFont="1" applyBorder="1" applyAlignment="1">
      <alignment horizontal="center" vertical="center"/>
    </xf>
    <xf numFmtId="0" fontId="29" fillId="3" borderId="35" xfId="0" applyFont="1" applyFill="1" applyBorder="1" applyAlignment="1">
      <alignment horizontal="center" vertical="center"/>
    </xf>
    <xf numFmtId="0" fontId="31" fillId="2" borderId="36" xfId="0" applyFont="1" applyFill="1" applyBorder="1" applyAlignment="1">
      <alignment horizontal="center" vertical="center"/>
    </xf>
    <xf numFmtId="0" fontId="32" fillId="2" borderId="37" xfId="0" applyFont="1" applyFill="1" applyBorder="1" applyAlignment="1">
      <alignment horizontal="center" vertical="center" wrapText="1"/>
    </xf>
    <xf numFmtId="0" fontId="32" fillId="2" borderId="41" xfId="0" applyFont="1" applyFill="1" applyBorder="1" applyAlignment="1">
      <alignment horizontal="center" vertical="center" wrapText="1"/>
    </xf>
    <xf numFmtId="0" fontId="32" fillId="2" borderId="43" xfId="0" applyFont="1" applyFill="1" applyBorder="1" applyAlignment="1">
      <alignment horizontal="center" vertical="center" wrapText="1"/>
    </xf>
    <xf numFmtId="0" fontId="32" fillId="2" borderId="39"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38" xfId="0" applyFont="1" applyFill="1" applyBorder="1" applyAlignment="1">
      <alignment horizontal="left" vertical="center" wrapText="1"/>
    </xf>
    <xf numFmtId="0" fontId="32" fillId="2" borderId="35" xfId="0" applyFont="1" applyFill="1" applyBorder="1" applyAlignment="1">
      <alignment horizontal="left" vertical="center" wrapText="1"/>
    </xf>
    <xf numFmtId="0" fontId="33" fillId="2" borderId="36" xfId="0" applyFont="1" applyFill="1" applyBorder="1" applyAlignment="1">
      <alignment horizontal="left" vertical="center"/>
    </xf>
    <xf numFmtId="164" fontId="32" fillId="2" borderId="38" xfId="0" applyNumberFormat="1" applyFont="1" applyFill="1" applyBorder="1" applyAlignment="1">
      <alignment horizontal="center" vertical="center" wrapText="1"/>
    </xf>
    <xf numFmtId="164" fontId="32" fillId="2" borderId="35" xfId="0" applyNumberFormat="1" applyFont="1" applyFill="1" applyBorder="1" applyAlignment="1">
      <alignment horizontal="center" vertical="center" wrapText="1"/>
    </xf>
    <xf numFmtId="164" fontId="32" fillId="2" borderId="36" xfId="0" applyNumberFormat="1"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2" fillId="2" borderId="40" xfId="0" applyFont="1" applyFill="1" applyBorder="1" applyAlignment="1">
      <alignment horizontal="center" vertical="center" wrapText="1"/>
    </xf>
    <xf numFmtId="0" fontId="32" fillId="2" borderId="42"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32" fillId="3" borderId="46" xfId="0" applyFont="1" applyFill="1" applyBorder="1" applyAlignment="1">
      <alignment horizontal="center" vertical="center" wrapText="1"/>
    </xf>
    <xf numFmtId="0" fontId="32" fillId="3" borderId="47" xfId="0" applyFont="1" applyFill="1" applyBorder="1" applyAlignment="1">
      <alignment horizontal="center" vertical="center" wrapText="1"/>
    </xf>
    <xf numFmtId="0" fontId="16" fillId="3" borderId="16" xfId="0" applyFont="1" applyFill="1" applyBorder="1" applyAlignment="1">
      <alignment horizontal="center" vertical="center" wrapText="1"/>
    </xf>
    <xf numFmtId="9" fontId="16" fillId="3" borderId="30" xfId="0" applyNumberFormat="1" applyFont="1" applyFill="1" applyBorder="1" applyAlignment="1">
      <alignment horizontal="center" vertical="center" wrapText="1"/>
    </xf>
    <xf numFmtId="9" fontId="16" fillId="3" borderId="32" xfId="0" applyNumberFormat="1" applyFont="1" applyFill="1" applyBorder="1" applyAlignment="1">
      <alignment horizontal="center" vertical="center" wrapText="1"/>
    </xf>
    <xf numFmtId="164" fontId="16" fillId="3" borderId="30" xfId="0" applyNumberFormat="1" applyFont="1" applyFill="1" applyBorder="1" applyAlignment="1">
      <alignment horizontal="center" vertical="center" wrapText="1"/>
    </xf>
    <xf numFmtId="164" fontId="16" fillId="3" borderId="32" xfId="0" applyNumberFormat="1"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33" fillId="0" borderId="30"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3" fillId="3" borderId="30"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33" fillId="3" borderId="30" xfId="0" applyFont="1" applyFill="1" applyBorder="1" applyAlignment="1">
      <alignment horizontal="left" vertical="center" wrapText="1"/>
    </xf>
    <xf numFmtId="0" fontId="33" fillId="3" borderId="32"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0" borderId="30"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33"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0" xfId="0" applyFont="1" applyBorder="1" applyAlignment="1">
      <alignment horizontal="center" vertical="center" wrapText="1"/>
    </xf>
    <xf numFmtId="0" fontId="31" fillId="2" borderId="50" xfId="0" applyFont="1" applyFill="1" applyBorder="1" applyAlignment="1">
      <alignment horizontal="center"/>
    </xf>
    <xf numFmtId="0" fontId="32" fillId="2" borderId="50" xfId="0" applyFont="1" applyFill="1" applyBorder="1" applyAlignment="1">
      <alignment horizontal="center"/>
    </xf>
    <xf numFmtId="0" fontId="32" fillId="2" borderId="51" xfId="0" applyFont="1" applyFill="1" applyBorder="1" applyAlignment="1">
      <alignment horizontal="center"/>
    </xf>
    <xf numFmtId="0" fontId="31" fillId="2" borderId="16" xfId="0" applyFont="1" applyFill="1" applyBorder="1" applyAlignment="1">
      <alignment horizontal="center"/>
    </xf>
    <xf numFmtId="0" fontId="31" fillId="2" borderId="36" xfId="0" applyFont="1" applyFill="1" applyBorder="1" applyAlignment="1">
      <alignment horizontal="center"/>
    </xf>
    <xf numFmtId="0" fontId="32" fillId="2" borderId="36" xfId="0" applyFont="1" applyFill="1" applyBorder="1" applyAlignment="1">
      <alignment horizontal="center"/>
    </xf>
    <xf numFmtId="0" fontId="32" fillId="2" borderId="53" xfId="0" applyFont="1" applyFill="1" applyBorder="1" applyAlignment="1">
      <alignment horizontal="center"/>
    </xf>
    <xf numFmtId="0" fontId="33" fillId="0" borderId="35"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16" xfId="0" applyFont="1" applyBorder="1" applyAlignment="1">
      <alignment horizontal="center" vertical="center" wrapText="1"/>
    </xf>
    <xf numFmtId="9" fontId="16" fillId="0" borderId="30" xfId="0" applyNumberFormat="1" applyFont="1" applyFill="1" applyBorder="1" applyAlignment="1">
      <alignment horizontal="center" vertical="center" wrapText="1"/>
    </xf>
    <xf numFmtId="0" fontId="6" fillId="3" borderId="22" xfId="3" applyNumberFormat="1" applyFont="1" applyFill="1" applyBorder="1" applyAlignment="1" applyProtection="1">
      <alignment horizontal="left" vertical="top" wrapText="1"/>
    </xf>
    <xf numFmtId="0" fontId="6" fillId="3" borderId="23" xfId="3" applyNumberFormat="1" applyFont="1" applyFill="1" applyBorder="1" applyAlignment="1" applyProtection="1">
      <alignment horizontal="left" vertical="top" wrapText="1"/>
    </xf>
    <xf numFmtId="0" fontId="26" fillId="4" borderId="17" xfId="3" applyNumberFormat="1" applyFont="1" applyFill="1" applyBorder="1" applyAlignment="1" applyProtection="1">
      <alignment horizontal="center" vertical="top" wrapText="1"/>
    </xf>
    <xf numFmtId="0" fontId="26" fillId="4" borderId="19" xfId="3" applyNumberFormat="1" applyFont="1" applyFill="1" applyBorder="1" applyAlignment="1" applyProtection="1">
      <alignment horizontal="center" vertical="top" wrapText="1"/>
    </xf>
    <xf numFmtId="0" fontId="6" fillId="0" borderId="21" xfId="3" applyNumberFormat="1" applyFont="1" applyFill="1" applyBorder="1" applyAlignment="1" applyProtection="1">
      <alignment horizontal="center" vertical="center" wrapText="1"/>
    </xf>
    <xf numFmtId="0" fontId="6" fillId="0" borderId="24" xfId="3" applyNumberFormat="1" applyFont="1" applyFill="1" applyBorder="1" applyAlignment="1" applyProtection="1">
      <alignment horizontal="center" vertical="center" wrapText="1"/>
    </xf>
    <xf numFmtId="0" fontId="6" fillId="0" borderId="27" xfId="3" applyNumberFormat="1" applyFont="1" applyFill="1" applyBorder="1" applyAlignment="1" applyProtection="1">
      <alignment horizontal="center" vertical="center" wrapText="1"/>
    </xf>
    <xf numFmtId="0" fontId="6" fillId="5" borderId="22" xfId="3" applyNumberFormat="1" applyFont="1" applyFill="1" applyBorder="1" applyAlignment="1" applyProtection="1">
      <alignment horizontal="center" vertical="center" wrapText="1"/>
    </xf>
    <xf numFmtId="0" fontId="6" fillId="5" borderId="25" xfId="3" applyNumberFormat="1" applyFont="1" applyFill="1" applyBorder="1" applyAlignment="1" applyProtection="1">
      <alignment horizontal="center" vertical="center" wrapText="1"/>
    </xf>
    <xf numFmtId="0" fontId="6" fillId="5" borderId="29" xfId="3" applyNumberFormat="1" applyFont="1" applyFill="1" applyBorder="1" applyAlignment="1" applyProtection="1">
      <alignment horizontal="center" vertical="center" wrapText="1"/>
    </xf>
    <xf numFmtId="0" fontId="2" fillId="0" borderId="21" xfId="3" applyNumberFormat="1" applyFont="1" applyFill="1" applyBorder="1" applyAlignment="1" applyProtection="1">
      <alignment horizontal="center" vertical="center" wrapText="1"/>
    </xf>
    <xf numFmtId="0" fontId="2" fillId="0" borderId="26" xfId="3" applyNumberFormat="1" applyFont="1" applyFill="1" applyBorder="1" applyAlignment="1" applyProtection="1">
      <alignment horizontal="center" vertical="center" wrapText="1"/>
    </xf>
    <xf numFmtId="0" fontId="2" fillId="0" borderId="24" xfId="3" applyNumberFormat="1" applyFont="1" applyFill="1" applyBorder="1" applyAlignment="1" applyProtection="1">
      <alignment horizontal="center" vertical="center" wrapText="1"/>
    </xf>
    <xf numFmtId="0" fontId="2" fillId="0" borderId="27" xfId="3" applyNumberFormat="1" applyFont="1" applyFill="1" applyBorder="1" applyAlignment="1" applyProtection="1">
      <alignment horizontal="center" vertical="center" wrapText="1"/>
    </xf>
    <xf numFmtId="0" fontId="6" fillId="0" borderId="30" xfId="3" applyNumberFormat="1" applyFont="1" applyFill="1" applyBorder="1" applyAlignment="1" applyProtection="1">
      <alignment horizontal="center" vertical="center" wrapText="1"/>
    </xf>
    <xf numFmtId="0" fontId="6" fillId="0" borderId="32" xfId="3" applyNumberFormat="1" applyFont="1" applyFill="1" applyBorder="1" applyAlignment="1" applyProtection="1">
      <alignment horizontal="center" vertical="center" wrapText="1"/>
    </xf>
    <xf numFmtId="0" fontId="2" fillId="0" borderId="30" xfId="3" applyNumberFormat="1" applyFont="1" applyFill="1" applyBorder="1" applyAlignment="1" applyProtection="1">
      <alignment horizontal="center" vertical="center" wrapText="1"/>
    </xf>
    <xf numFmtId="0" fontId="2" fillId="0" borderId="32" xfId="3" applyNumberFormat="1" applyFont="1" applyFill="1" applyBorder="1" applyAlignment="1" applyProtection="1">
      <alignment horizontal="center" vertical="center" wrapText="1"/>
    </xf>
    <xf numFmtId="0" fontId="2" fillId="0" borderId="31" xfId="3" applyNumberFormat="1" applyFont="1" applyFill="1" applyBorder="1" applyAlignment="1" applyProtection="1">
      <alignment horizontal="center" vertical="center" wrapText="1"/>
    </xf>
    <xf numFmtId="0" fontId="2" fillId="0" borderId="33" xfId="3" applyNumberFormat="1" applyFont="1" applyFill="1" applyBorder="1" applyAlignment="1" applyProtection="1">
      <alignment horizontal="center" vertical="center" wrapText="1"/>
    </xf>
    <xf numFmtId="0" fontId="6" fillId="0" borderId="0" xfId="3" applyNumberFormat="1" applyFont="1" applyFill="1" applyBorder="1" applyAlignment="1" applyProtection="1">
      <alignment horizontal="left" vertical="top" wrapText="1"/>
    </xf>
    <xf numFmtId="0" fontId="6" fillId="0" borderId="0" xfId="3" applyNumberFormat="1" applyFont="1" applyFill="1" applyBorder="1" applyAlignment="1" applyProtection="1">
      <alignment horizontal="right" vertical="top" wrapText="1"/>
    </xf>
    <xf numFmtId="0" fontId="26" fillId="0" borderId="0" xfId="3" applyNumberFormat="1" applyFont="1" applyFill="1" applyBorder="1" applyAlignment="1" applyProtection="1">
      <alignment horizontal="center" vertical="top" wrapText="1"/>
    </xf>
    <xf numFmtId="0" fontId="26" fillId="4" borderId="18" xfId="3" applyNumberFormat="1" applyFont="1" applyFill="1" applyBorder="1" applyAlignment="1" applyProtection="1">
      <alignment horizontal="center" vertical="top" wrapText="1"/>
    </xf>
    <xf numFmtId="0" fontId="3" fillId="3" borderId="23" xfId="3" applyNumberFormat="1" applyFont="1" applyFill="1" applyBorder="1" applyAlignment="1" applyProtection="1">
      <alignment horizontal="center" vertical="top" wrapText="1"/>
    </xf>
    <xf numFmtId="0" fontId="3" fillId="3" borderId="28" xfId="3" applyNumberFormat="1" applyFont="1" applyFill="1" applyBorder="1" applyAlignment="1" applyProtection="1">
      <alignment horizontal="center" vertical="top" wrapText="1"/>
    </xf>
    <xf numFmtId="0" fontId="2" fillId="0" borderId="22" xfId="3" applyNumberFormat="1" applyFont="1" applyFill="1" applyBorder="1" applyAlignment="1" applyProtection="1">
      <alignment horizontal="center" vertical="center" wrapText="1"/>
    </xf>
    <xf numFmtId="0" fontId="2" fillId="0" borderId="23" xfId="3" applyNumberFormat="1" applyFont="1" applyFill="1" applyBorder="1" applyAlignment="1" applyProtection="1">
      <alignment horizontal="center" vertical="center" wrapText="1"/>
    </xf>
    <xf numFmtId="0" fontId="2" fillId="0" borderId="29" xfId="3" applyNumberFormat="1" applyFont="1" applyFill="1" applyBorder="1" applyAlignment="1" applyProtection="1">
      <alignment horizontal="center" vertical="center" wrapText="1"/>
    </xf>
    <xf numFmtId="0" fontId="2" fillId="0" borderId="28" xfId="3" applyNumberFormat="1" applyFont="1" applyFill="1" applyBorder="1" applyAlignment="1" applyProtection="1">
      <alignment horizontal="center" vertical="center" wrapText="1"/>
    </xf>
    <xf numFmtId="165" fontId="2" fillId="0" borderId="21" xfId="3" applyNumberFormat="1" applyFont="1" applyFill="1" applyBorder="1" applyAlignment="1" applyProtection="1">
      <alignment horizontal="center" vertical="center" wrapText="1"/>
    </xf>
    <xf numFmtId="165" fontId="2" fillId="0" borderId="27" xfId="3" applyNumberFormat="1" applyFont="1" applyFill="1" applyBorder="1" applyAlignment="1" applyProtection="1">
      <alignment horizontal="center" vertical="center" wrapText="1"/>
    </xf>
    <xf numFmtId="0" fontId="6" fillId="0" borderId="29" xfId="3" applyNumberFormat="1" applyFont="1" applyFill="1" applyBorder="1" applyAlignment="1" applyProtection="1">
      <alignment horizontal="center" vertical="center" wrapText="1"/>
    </xf>
    <xf numFmtId="0" fontId="6" fillId="0" borderId="17" xfId="3" applyNumberFormat="1" applyFont="1" applyFill="1" applyBorder="1" applyAlignment="1" applyProtection="1">
      <alignment horizontal="left" vertical="top" wrapText="1"/>
    </xf>
    <xf numFmtId="0" fontId="6" fillId="0" borderId="19" xfId="3" applyNumberFormat="1" applyFont="1" applyFill="1" applyBorder="1" applyAlignment="1" applyProtection="1">
      <alignment horizontal="left" vertical="top" wrapText="1"/>
    </xf>
    <xf numFmtId="0" fontId="6" fillId="3" borderId="21" xfId="3" applyNumberFormat="1" applyFont="1" applyFill="1" applyBorder="1" applyAlignment="1" applyProtection="1">
      <alignment horizontal="left" vertical="top" wrapText="1"/>
    </xf>
    <xf numFmtId="0" fontId="6" fillId="3" borderId="27" xfId="3" applyNumberFormat="1" applyFont="1" applyFill="1" applyBorder="1" applyAlignment="1" applyProtection="1">
      <alignment horizontal="left" vertical="top" wrapText="1"/>
    </xf>
    <xf numFmtId="0" fontId="6" fillId="0" borderId="24" xfId="3" applyNumberFormat="1" applyFont="1" applyFill="1" applyBorder="1" applyAlignment="1" applyProtection="1">
      <alignment horizontal="center" vertical="top" wrapText="1"/>
    </xf>
    <xf numFmtId="0" fontId="6" fillId="0" borderId="27" xfId="3" applyNumberFormat="1" applyFont="1" applyFill="1" applyBorder="1" applyAlignment="1" applyProtection="1">
      <alignment horizontal="center" vertical="top" wrapText="1"/>
    </xf>
    <xf numFmtId="0" fontId="6" fillId="0" borderId="21" xfId="3" applyNumberFormat="1" applyFont="1" applyFill="1" applyBorder="1" applyAlignment="1" applyProtection="1">
      <alignment horizontal="center" vertical="top" wrapText="1"/>
    </xf>
    <xf numFmtId="0" fontId="6" fillId="0" borderId="22" xfId="3" applyNumberFormat="1" applyFont="1" applyFill="1" applyBorder="1" applyAlignment="1" applyProtection="1">
      <alignment horizontal="left" vertical="top" wrapText="1"/>
    </xf>
    <xf numFmtId="0" fontId="6" fillId="0" borderId="23" xfId="3" applyNumberFormat="1" applyFont="1" applyFill="1" applyBorder="1" applyAlignment="1" applyProtection="1">
      <alignment horizontal="left" vertical="top" wrapText="1"/>
    </xf>
    <xf numFmtId="0" fontId="6" fillId="0" borderId="29" xfId="3" applyNumberFormat="1" applyFont="1" applyFill="1" applyBorder="1" applyAlignment="1" applyProtection="1">
      <alignment horizontal="left" vertical="top" wrapText="1"/>
    </xf>
    <xf numFmtId="0" fontId="6" fillId="0" borderId="28" xfId="3" applyNumberFormat="1" applyFont="1" applyFill="1" applyBorder="1" applyAlignment="1" applyProtection="1">
      <alignment horizontal="left" vertical="top" wrapText="1"/>
    </xf>
    <xf numFmtId="9" fontId="6" fillId="0" borderId="24" xfId="3" applyNumberFormat="1" applyFont="1" applyFill="1" applyBorder="1" applyAlignment="1" applyProtection="1">
      <alignment horizontal="center" vertical="center" wrapText="1"/>
    </xf>
    <xf numFmtId="9" fontId="6" fillId="0" borderId="27" xfId="3" applyNumberFormat="1" applyFont="1" applyFill="1" applyBorder="1" applyAlignment="1" applyProtection="1">
      <alignment horizontal="center" vertical="center" wrapText="1"/>
    </xf>
    <xf numFmtId="0" fontId="26" fillId="3" borderId="23" xfId="3" applyNumberFormat="1" applyFont="1" applyFill="1" applyBorder="1" applyAlignment="1" applyProtection="1">
      <alignment horizontal="center" vertical="top" wrapText="1"/>
    </xf>
    <xf numFmtId="0" fontId="26" fillId="3" borderId="28" xfId="3" applyNumberFormat="1" applyFont="1" applyFill="1" applyBorder="1" applyAlignment="1" applyProtection="1">
      <alignment horizontal="center" vertical="top" wrapText="1"/>
    </xf>
    <xf numFmtId="0" fontId="2" fillId="0" borderId="17" xfId="3" applyNumberFormat="1" applyFont="1" applyFill="1" applyBorder="1" applyAlignment="1" applyProtection="1">
      <alignment horizontal="center" vertical="center" wrapText="1"/>
    </xf>
    <xf numFmtId="0" fontId="2" fillId="0" borderId="19" xfId="3" applyNumberFormat="1" applyFont="1" applyFill="1" applyBorder="1" applyAlignment="1" applyProtection="1">
      <alignment horizontal="center" vertical="center" wrapText="1"/>
    </xf>
    <xf numFmtId="0" fontId="2" fillId="0" borderId="25" xfId="3" applyNumberFormat="1" applyFont="1" applyFill="1" applyBorder="1" applyAlignment="1" applyProtection="1">
      <alignment horizontal="center" vertical="center" wrapText="1"/>
    </xf>
    <xf numFmtId="0" fontId="2" fillId="0" borderId="34" xfId="3" applyNumberFormat="1" applyFont="1" applyFill="1" applyBorder="1" applyAlignment="1" applyProtection="1">
      <alignment horizontal="center" vertical="center" wrapText="1"/>
    </xf>
    <xf numFmtId="9" fontId="6" fillId="0" borderId="30" xfId="3" applyNumberFormat="1" applyFont="1" applyFill="1" applyBorder="1" applyAlignment="1" applyProtection="1">
      <alignment horizontal="center" vertical="center" wrapText="1"/>
    </xf>
    <xf numFmtId="9" fontId="6" fillId="0" borderId="32" xfId="3" applyNumberFormat="1" applyFont="1" applyFill="1" applyBorder="1" applyAlignment="1" applyProtection="1">
      <alignment horizontal="center" vertical="center" wrapText="1"/>
    </xf>
    <xf numFmtId="0" fontId="3" fillId="0" borderId="21" xfId="3" applyNumberFormat="1" applyFont="1" applyFill="1" applyBorder="1" applyAlignment="1" applyProtection="1">
      <alignment horizontal="center" vertical="center" wrapText="1"/>
    </xf>
    <xf numFmtId="0" fontId="3" fillId="0" borderId="27" xfId="3" applyNumberFormat="1" applyFont="1" applyFill="1" applyBorder="1" applyAlignment="1" applyProtection="1">
      <alignment horizontal="center" vertical="center" wrapText="1"/>
    </xf>
    <xf numFmtId="0" fontId="6" fillId="0" borderId="17" xfId="3" applyNumberFormat="1" applyFont="1" applyFill="1" applyBorder="1" applyAlignment="1" applyProtection="1">
      <alignment horizontal="center" vertical="center" wrapText="1"/>
    </xf>
    <xf numFmtId="0" fontId="6" fillId="0" borderId="19" xfId="3" applyNumberFormat="1" applyFont="1" applyFill="1" applyBorder="1" applyAlignment="1" applyProtection="1">
      <alignment horizontal="center" vertical="center" wrapText="1"/>
    </xf>
    <xf numFmtId="0" fontId="34" fillId="3" borderId="13" xfId="0" applyFont="1" applyFill="1" applyBorder="1" applyAlignment="1">
      <alignment horizontal="justify" vertical="center" wrapText="1"/>
    </xf>
    <xf numFmtId="0" fontId="34" fillId="3" borderId="14" xfId="0" applyFont="1" applyFill="1" applyBorder="1" applyAlignment="1">
      <alignment horizontal="justify" vertical="center" wrapText="1"/>
    </xf>
    <xf numFmtId="0" fontId="34" fillId="3" borderId="15" xfId="0" applyFont="1" applyFill="1" applyBorder="1" applyAlignment="1">
      <alignment horizontal="justify" vertical="center" wrapText="1"/>
    </xf>
    <xf numFmtId="0" fontId="34" fillId="0" borderId="15" xfId="0" applyFont="1" applyBorder="1" applyAlignment="1">
      <alignment horizontal="justify" vertical="center" wrapText="1"/>
    </xf>
    <xf numFmtId="0" fontId="34" fillId="0" borderId="14" xfId="0" applyFont="1" applyBorder="1" applyAlignment="1">
      <alignment horizontal="justify" vertical="center" wrapText="1"/>
    </xf>
    <xf numFmtId="0" fontId="37" fillId="3" borderId="13" xfId="0" applyFont="1" applyFill="1" applyBorder="1" applyAlignment="1">
      <alignment horizontal="left" vertical="center" wrapText="1"/>
    </xf>
    <xf numFmtId="0" fontId="37" fillId="3" borderId="15" xfId="0" applyFont="1" applyFill="1" applyBorder="1" applyAlignment="1">
      <alignment horizontal="left" vertical="center" wrapText="1"/>
    </xf>
    <xf numFmtId="0" fontId="47" fillId="2" borderId="1"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6" fillId="0" borderId="1" xfId="0" applyFont="1" applyBorder="1" applyAlignment="1">
      <alignment horizontal="center"/>
    </xf>
    <xf numFmtId="0" fontId="47" fillId="0" borderId="1" xfId="0" applyFont="1" applyBorder="1" applyAlignment="1">
      <alignment horizontal="center" vertical="center"/>
    </xf>
    <xf numFmtId="0" fontId="47" fillId="3" borderId="2"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47" fillId="3" borderId="9" xfId="0" applyFont="1" applyFill="1" applyBorder="1" applyAlignment="1">
      <alignment horizontal="center" vertical="center"/>
    </xf>
    <xf numFmtId="0" fontId="47" fillId="2" borderId="1"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8"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6" fillId="2" borderId="1" xfId="0" applyFont="1" applyFill="1" applyBorder="1" applyAlignment="1">
      <alignment horizontal="center"/>
    </xf>
    <xf numFmtId="0" fontId="47" fillId="2" borderId="15" xfId="0" applyFont="1" applyFill="1" applyBorder="1" applyAlignment="1">
      <alignment horizontal="center" vertical="center" wrapText="1"/>
    </xf>
    <xf numFmtId="9" fontId="47" fillId="2" borderId="1" xfId="2" applyFont="1" applyFill="1" applyBorder="1" applyAlignment="1">
      <alignment horizontal="center" vertical="center" wrapText="1"/>
    </xf>
    <xf numFmtId="164" fontId="47" fillId="2" borderId="1" xfId="0" applyNumberFormat="1" applyFont="1" applyFill="1" applyBorder="1" applyAlignment="1">
      <alignment horizontal="center" vertical="center" wrapText="1"/>
    </xf>
    <xf numFmtId="0" fontId="47" fillId="2" borderId="10"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14"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16" xfId="0" applyFont="1" applyFill="1" applyBorder="1" applyAlignment="1">
      <alignment horizontal="justify" vertical="center" wrapText="1"/>
    </xf>
    <xf numFmtId="0" fontId="46" fillId="3" borderId="13"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3" borderId="13" xfId="0" applyFont="1" applyFill="1" applyBorder="1" applyAlignment="1">
      <alignment vertical="center" wrapText="1"/>
    </xf>
    <xf numFmtId="0" fontId="46" fillId="3" borderId="14" xfId="0" applyFont="1" applyFill="1" applyBorder="1" applyAlignment="1">
      <alignment vertical="center" wrapText="1"/>
    </xf>
    <xf numFmtId="0" fontId="46" fillId="3" borderId="15" xfId="0" applyFont="1" applyFill="1" applyBorder="1" applyAlignment="1">
      <alignment vertical="center" wrapText="1"/>
    </xf>
    <xf numFmtId="0" fontId="46" fillId="3" borderId="4"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46" fillId="3" borderId="13" xfId="0" applyFont="1" applyFill="1" applyBorder="1" applyAlignment="1">
      <alignment horizontal="justify" vertical="center" wrapText="1"/>
    </xf>
    <xf numFmtId="0" fontId="46" fillId="3" borderId="15" xfId="0" applyFont="1" applyFill="1" applyBorder="1" applyAlignment="1">
      <alignment horizontal="justify" vertical="center" wrapText="1"/>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47" fillId="2" borderId="10" xfId="0" applyFont="1" applyFill="1" applyBorder="1" applyAlignment="1">
      <alignment horizontal="center"/>
    </xf>
    <xf numFmtId="0" fontId="47" fillId="2" borderId="11" xfId="0" applyFont="1" applyFill="1" applyBorder="1" applyAlignment="1">
      <alignment horizontal="center"/>
    </xf>
    <xf numFmtId="0" fontId="47" fillId="2" borderId="12" xfId="0" applyFont="1" applyFill="1" applyBorder="1" applyAlignment="1">
      <alignment horizontal="center"/>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Font="1" applyFill="1" applyBorder="1" applyAlignment="1">
      <alignment horizontal="justify" vertical="center" wrapText="1"/>
    </xf>
    <xf numFmtId="0" fontId="5" fillId="0" borderId="15" xfId="0" applyFont="1" applyFill="1" applyBorder="1" applyAlignment="1">
      <alignment horizontal="justify"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cellXfs>
  <cellStyles count="5">
    <cellStyle name="Normal" xfId="0" builtinId="0"/>
    <cellStyle name="Normal 3" xfId="1"/>
    <cellStyle name="Normal 4" xfId="3"/>
    <cellStyle name="Porcentaje" xfId="2"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4.tmp"/><Relationship Id="rId1" Type="http://schemas.openxmlformats.org/officeDocument/2006/relationships/image" Target="../media/image3.tmp"/></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489090</xdr:colOff>
      <xdr:row>2</xdr:row>
      <xdr:rowOff>285750</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729025" y="142875"/>
          <a:ext cx="91771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1269999</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152399</xdr:colOff>
      <xdr:row>0</xdr:row>
      <xdr:rowOff>9526</xdr:rowOff>
    </xdr:from>
    <xdr:to>
      <xdr:col>2</xdr:col>
      <xdr:colOff>1743074</xdr:colOff>
      <xdr:row>2</xdr:row>
      <xdr:rowOff>123826</xdr:rowOff>
    </xdr:to>
    <xdr:pic>
      <xdr:nvPicPr>
        <xdr:cNvPr id="2" name="Imagen 1" descr="C:\Users\ADMIN\AppData\Local\Microsoft\Windows\Temporary Internet Files\Content.Outlook\II0ZZWYG\logo upr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9526"/>
          <a:ext cx="4181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152401</xdr:colOff>
      <xdr:row>0</xdr:row>
      <xdr:rowOff>0</xdr:rowOff>
    </xdr:from>
    <xdr:to>
      <xdr:col>26</xdr:col>
      <xdr:colOff>1760772</xdr:colOff>
      <xdr:row>3</xdr:row>
      <xdr:rowOff>57150</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014151" y="0"/>
          <a:ext cx="31323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819150</xdr:colOff>
      <xdr:row>0</xdr:row>
      <xdr:rowOff>152400</xdr:rowOff>
    </xdr:from>
    <xdr:to>
      <xdr:col>1</xdr:col>
      <xdr:colOff>819150</xdr:colOff>
      <xdr:row>4</xdr:row>
      <xdr:rowOff>104775</xdr:rowOff>
    </xdr:to>
    <xdr:pic>
      <xdr:nvPicPr>
        <xdr:cNvPr id="2" name="Imagen 1" descr="C:\Users\ADMIN\AppData\Local\Microsoft\Windows\Temporary Internet Files\Content.Outlook\II0ZZWYG\logo upr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050" y="152400"/>
          <a:ext cx="14001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400050</xdr:colOff>
      <xdr:row>0</xdr:row>
      <xdr:rowOff>152400</xdr:rowOff>
    </xdr:from>
    <xdr:to>
      <xdr:col>25</xdr:col>
      <xdr:colOff>400050</xdr:colOff>
      <xdr:row>4</xdr:row>
      <xdr:rowOff>180975</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75675" y="152400"/>
          <a:ext cx="212407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1492249</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9825" y="47624"/>
          <a:ext cx="2733674"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490525"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1</xdr:col>
      <xdr:colOff>396875</xdr:colOff>
      <xdr:row>7</xdr:row>
      <xdr:rowOff>88899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0" cy="2860675"/>
        </a:xfrm>
        <a:prstGeom prst="rect">
          <a:avLst/>
        </a:prstGeom>
        <a:noFill/>
        <a:ln>
          <a:noFill/>
        </a:ln>
      </xdr:spPr>
    </xdr:pic>
    <xdr:clientData/>
  </xdr:twoCellAnchor>
  <xdr:twoCellAnchor editAs="oneCell">
    <xdr:from>
      <xdr:col>25</xdr:col>
      <xdr:colOff>285750</xdr:colOff>
      <xdr:row>0</xdr:row>
      <xdr:rowOff>142875</xdr:rowOff>
    </xdr:from>
    <xdr:to>
      <xdr:col>25</xdr:col>
      <xdr:colOff>285750</xdr:colOff>
      <xdr:row>6</xdr:row>
      <xdr:rowOff>364067</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873650" y="142875"/>
          <a:ext cx="0" cy="2640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44025"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27</xdr:col>
      <xdr:colOff>190500</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119175"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263175"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1901799</xdr:colOff>
      <xdr:row>9</xdr:row>
      <xdr:rowOff>851670</xdr:rowOff>
    </xdr:from>
    <xdr:to>
      <xdr:col>23</xdr:col>
      <xdr:colOff>4535181</xdr:colOff>
      <xdr:row>9</xdr:row>
      <xdr:rowOff>2800670</xdr:rowOff>
    </xdr:to>
    <xdr:pic>
      <xdr:nvPicPr>
        <xdr:cNvPr id="2" name="Imagen 1" descr="Recorte de pantalla"/>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816478" y="8702991"/>
          <a:ext cx="2633382" cy="1949000"/>
        </a:xfrm>
        <a:prstGeom prst="rect">
          <a:avLst/>
        </a:prstGeom>
      </xdr:spPr>
    </xdr:pic>
    <xdr:clientData/>
  </xdr:twoCellAnchor>
  <xdr:twoCellAnchor editAs="oneCell">
    <xdr:from>
      <xdr:col>23</xdr:col>
      <xdr:colOff>1840530</xdr:colOff>
      <xdr:row>9</xdr:row>
      <xdr:rowOff>3487507</xdr:rowOff>
    </xdr:from>
    <xdr:to>
      <xdr:col>23</xdr:col>
      <xdr:colOff>4910942</xdr:colOff>
      <xdr:row>9</xdr:row>
      <xdr:rowOff>5156020</xdr:rowOff>
    </xdr:to>
    <xdr:pic>
      <xdr:nvPicPr>
        <xdr:cNvPr id="6" name="Imagen 5" descr="Recorte de pantalla"/>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933677" y="11387654"/>
          <a:ext cx="3070412" cy="1668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2667001</xdr:colOff>
      <xdr:row>2</xdr:row>
      <xdr:rowOff>285750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48675"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3" Type="http://schemas.openxmlformats.org/officeDocument/2006/relationships/hyperlink" Target="https://sites.google.com/a/upra.gov.co/sistemagestionupra/home/docs-sgi/gdo-pr-001/gdo-pd-003" TargetMode="External"/><Relationship Id="rId7" Type="http://schemas.openxmlformats.org/officeDocument/2006/relationships/comments" Target="../comments4.xml"/><Relationship Id="rId2" Type="http://schemas.openxmlformats.org/officeDocument/2006/relationships/hyperlink" Target="https://sites.google.com/a/upra.gov.co/sistemagestionupra/system/app/pages/search?scope=search-site&amp;q=matriz+de+comunicaciones%20y%20socializada%20en%20comunicado%20de%20planeaci&#243;n%20No.%2085" TargetMode="External"/><Relationship Id="rId1" Type="http://schemas.openxmlformats.org/officeDocument/2006/relationships/hyperlink" Target="https://sites.google.com/a/upra.gov.co/sistemagestionupra/system/app/pages/search?scope=search-site&amp;q=matriz+de+comunicaciones" TargetMode="External"/><Relationship Id="rId6" Type="http://schemas.openxmlformats.org/officeDocument/2006/relationships/vmlDrawing" Target="../drawings/vmlDrawing4.vml"/><Relationship Id="rId5" Type="http://schemas.openxmlformats.org/officeDocument/2006/relationships/drawing" Target="../drawings/drawing12.xml"/><Relationship Id="rId4" Type="http://schemas.openxmlformats.org/officeDocument/2006/relationships/hyperlink" Target="https://sites.google.com/a/upra.gov.co/sistemagestionupra/home/docs-sgi/gdo-pr-001/gdo-pd-003%20y%20socializado%20en%20el%20comunicado%20No.%208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hyperlink" Target="http://www.upra.gov.co/web/guest/acceder?p_p_id=58&amp;p_p_lifecycle=0&amp;p_p_state=normal&amp;p_p_mode=view&amp;p_p_col_id=column-1&amp;p_p_col_count=1&amp;_58_struts_action=%2Flogin%2Fforgot_password" TargetMode="External"/><Relationship Id="rId2" Type="http://schemas.openxmlformats.org/officeDocument/2006/relationships/hyperlink" Target="http://www.upra.gov.co/web/guest/acceder?p_p_id=58&amp;p_p_lifecycle=0&amp;p_p_state=normal&amp;p_p_mode=view&amp;p_p_col_id=column-1&amp;p_p_col_count=1&amp;_58_struts_action=%2Flogin%2Fforgot_password" TargetMode="External"/><Relationship Id="rId1" Type="http://schemas.openxmlformats.org/officeDocument/2006/relationships/hyperlink" Target="http://www.upra.gov.co/web/guest/atencion-al-ciudadano/participacion-ciudadana"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P5" workbookViewId="0">
      <selection activeCell="S41" sqref="S41"/>
    </sheetView>
  </sheetViews>
  <sheetFormatPr baseColWidth="10" defaultColWidth="11.42578125" defaultRowHeight="15" customHeight="1" x14ac:dyDescent="0.25"/>
  <cols>
    <col min="1" max="13" width="15.5703125" style="189" customWidth="1"/>
    <col min="14" max="14" width="23.85546875" style="189" customWidth="1"/>
    <col min="15" max="25" width="15.5703125" style="189" customWidth="1"/>
    <col min="26" max="26" width="37.42578125" style="189" hidden="1" customWidth="1"/>
    <col min="27" max="28" width="15.5703125" style="189" customWidth="1"/>
    <col min="29" max="16384" width="11.42578125" style="189"/>
  </cols>
  <sheetData>
    <row r="1" spans="1:28" ht="95.25" customHeight="1" x14ac:dyDescent="0.25">
      <c r="A1" s="267"/>
      <c r="B1" s="267"/>
      <c r="C1" s="267"/>
      <c r="D1" s="267"/>
      <c r="E1" s="267"/>
      <c r="F1" s="267"/>
      <c r="G1" s="267"/>
      <c r="H1" s="267"/>
      <c r="I1" s="267"/>
      <c r="J1" s="268"/>
      <c r="K1" s="268"/>
      <c r="L1" s="268"/>
      <c r="M1" s="268"/>
      <c r="N1" s="268"/>
      <c r="O1" s="268"/>
      <c r="P1" s="268"/>
      <c r="Q1" s="268"/>
      <c r="R1" s="268"/>
      <c r="S1" s="268"/>
      <c r="T1" s="268"/>
      <c r="U1" s="268"/>
      <c r="V1" s="268"/>
      <c r="W1" s="268"/>
      <c r="X1" s="268"/>
      <c r="Y1" s="268"/>
      <c r="Z1" s="268"/>
      <c r="AA1" s="268"/>
    </row>
    <row r="2" spans="1:28" ht="15" customHeight="1" x14ac:dyDescent="0.25">
      <c r="A2" s="269" t="s">
        <v>206</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row>
    <row r="3" spans="1:28" ht="15" customHeight="1" x14ac:dyDescent="0.25">
      <c r="A3" s="269" t="s">
        <v>207</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row>
    <row r="4" spans="1:28" ht="56.25" customHeight="1" x14ac:dyDescent="0.25">
      <c r="A4" s="270" t="s">
        <v>208</v>
      </c>
      <c r="B4" s="271"/>
      <c r="C4" s="271"/>
      <c r="D4" s="271"/>
      <c r="E4" s="271"/>
      <c r="F4" s="271"/>
      <c r="G4" s="271"/>
      <c r="H4" s="271"/>
      <c r="I4" s="271"/>
      <c r="J4" s="272"/>
      <c r="K4" s="270" t="s">
        <v>209</v>
      </c>
      <c r="L4" s="271"/>
      <c r="M4" s="271"/>
      <c r="N4" s="271"/>
      <c r="O4" s="271"/>
      <c r="P4" s="271"/>
      <c r="Q4" s="271"/>
      <c r="R4" s="271"/>
      <c r="S4" s="272"/>
      <c r="T4" s="270" t="s">
        <v>210</v>
      </c>
      <c r="U4" s="271"/>
      <c r="V4" s="271"/>
      <c r="W4" s="272"/>
      <c r="X4" s="190" t="s">
        <v>211</v>
      </c>
      <c r="Y4" s="270" t="s">
        <v>212</v>
      </c>
      <c r="Z4" s="271"/>
      <c r="AA4" s="271"/>
      <c r="AB4" s="272"/>
    </row>
    <row r="5" spans="1:28" ht="48.75" customHeight="1" x14ac:dyDescent="0.25">
      <c r="A5" s="190" t="s">
        <v>213</v>
      </c>
      <c r="B5" s="190" t="s">
        <v>214</v>
      </c>
      <c r="C5" s="190" t="s">
        <v>215</v>
      </c>
      <c r="D5" s="190" t="s">
        <v>216</v>
      </c>
      <c r="E5" s="190" t="s">
        <v>217</v>
      </c>
      <c r="F5" s="190" t="s">
        <v>218</v>
      </c>
      <c r="G5" s="190" t="s">
        <v>219</v>
      </c>
      <c r="H5" s="190" t="s">
        <v>220</v>
      </c>
      <c r="I5" s="270" t="s">
        <v>221</v>
      </c>
      <c r="J5" s="272"/>
      <c r="K5" s="190" t="s">
        <v>222</v>
      </c>
      <c r="L5" s="190" t="s">
        <v>223</v>
      </c>
      <c r="M5" s="190" t="s">
        <v>224</v>
      </c>
      <c r="N5" s="190" t="s">
        <v>225</v>
      </c>
      <c r="O5" s="190" t="s">
        <v>226</v>
      </c>
      <c r="P5" s="190" t="s">
        <v>227</v>
      </c>
      <c r="Q5" s="190" t="s">
        <v>228</v>
      </c>
      <c r="R5" s="190" t="s">
        <v>229</v>
      </c>
      <c r="S5" s="190" t="s">
        <v>230</v>
      </c>
      <c r="T5" s="190" t="s">
        <v>231</v>
      </c>
      <c r="U5" s="190" t="s">
        <v>232</v>
      </c>
      <c r="V5" s="190" t="s">
        <v>233</v>
      </c>
      <c r="W5" s="190" t="s">
        <v>234</v>
      </c>
      <c r="X5" s="190" t="s">
        <v>235</v>
      </c>
      <c r="Y5" s="190" t="s">
        <v>236</v>
      </c>
      <c r="Z5" s="190" t="s">
        <v>237</v>
      </c>
      <c r="AA5" s="270" t="s">
        <v>238</v>
      </c>
      <c r="AB5" s="272"/>
    </row>
    <row r="6" spans="1:28" ht="213.75" customHeight="1" x14ac:dyDescent="0.25">
      <c r="A6" s="191">
        <v>4265</v>
      </c>
      <c r="B6" s="191" t="s">
        <v>239</v>
      </c>
      <c r="C6" s="191" t="s">
        <v>788</v>
      </c>
      <c r="D6" s="192">
        <v>90</v>
      </c>
      <c r="E6" s="191" t="s">
        <v>789</v>
      </c>
      <c r="F6" s="191" t="s">
        <v>790</v>
      </c>
      <c r="G6" s="191" t="s">
        <v>791</v>
      </c>
      <c r="H6" s="191" t="s">
        <v>792</v>
      </c>
      <c r="I6" s="273" t="s">
        <v>35</v>
      </c>
      <c r="J6" s="274"/>
      <c r="K6" s="191" t="s">
        <v>793</v>
      </c>
      <c r="L6" s="192">
        <v>100</v>
      </c>
      <c r="M6" s="191" t="s">
        <v>794</v>
      </c>
      <c r="N6" s="191" t="s">
        <v>795</v>
      </c>
      <c r="O6" s="191" t="s">
        <v>796</v>
      </c>
      <c r="P6" s="192">
        <v>30</v>
      </c>
      <c r="Q6" s="193">
        <v>42705</v>
      </c>
      <c r="R6" s="193">
        <v>42734</v>
      </c>
      <c r="S6" s="191">
        <v>29</v>
      </c>
      <c r="T6" s="191" t="s">
        <v>797</v>
      </c>
      <c r="U6" s="191" t="s">
        <v>798</v>
      </c>
      <c r="V6" s="194">
        <v>1</v>
      </c>
      <c r="W6" s="191" t="s">
        <v>799</v>
      </c>
      <c r="X6" s="191" t="s">
        <v>806</v>
      </c>
      <c r="Y6" s="192" t="s">
        <v>38</v>
      </c>
      <c r="Z6" s="191"/>
      <c r="AA6" s="275" t="s">
        <v>114</v>
      </c>
      <c r="AB6" s="276"/>
    </row>
    <row r="7" spans="1:28" ht="213.75" customHeight="1" x14ac:dyDescent="0.25">
      <c r="A7" s="191">
        <v>4265</v>
      </c>
      <c r="B7" s="191" t="s">
        <v>239</v>
      </c>
      <c r="C7" s="191" t="s">
        <v>788</v>
      </c>
      <c r="D7" s="192">
        <v>90</v>
      </c>
      <c r="E7" s="191" t="s">
        <v>789</v>
      </c>
      <c r="F7" s="191" t="s">
        <v>790</v>
      </c>
      <c r="G7" s="191" t="s">
        <v>791</v>
      </c>
      <c r="H7" s="191" t="s">
        <v>792</v>
      </c>
      <c r="I7" s="273" t="s">
        <v>35</v>
      </c>
      <c r="J7" s="274"/>
      <c r="K7" s="191" t="s">
        <v>793</v>
      </c>
      <c r="L7" s="192">
        <v>100</v>
      </c>
      <c r="M7" s="191" t="s">
        <v>800</v>
      </c>
      <c r="N7" s="191" t="s">
        <v>801</v>
      </c>
      <c r="O7" s="191" t="s">
        <v>796</v>
      </c>
      <c r="P7" s="192">
        <v>25</v>
      </c>
      <c r="Q7" s="193">
        <v>42857</v>
      </c>
      <c r="R7" s="193">
        <v>43069</v>
      </c>
      <c r="S7" s="191">
        <v>212</v>
      </c>
      <c r="T7" s="191" t="s">
        <v>802</v>
      </c>
      <c r="U7" s="191"/>
      <c r="V7" s="191"/>
      <c r="W7" s="191"/>
      <c r="X7" s="191" t="s">
        <v>807</v>
      </c>
      <c r="Y7" s="192" t="s">
        <v>1279</v>
      </c>
      <c r="Z7" s="191"/>
      <c r="AA7" s="275" t="s">
        <v>114</v>
      </c>
      <c r="AB7" s="276"/>
    </row>
    <row r="8" spans="1:28" ht="213.75" customHeight="1" x14ac:dyDescent="0.25">
      <c r="A8" s="191">
        <v>4265</v>
      </c>
      <c r="B8" s="191" t="s">
        <v>239</v>
      </c>
      <c r="C8" s="191" t="s">
        <v>788</v>
      </c>
      <c r="D8" s="192">
        <v>90</v>
      </c>
      <c r="E8" s="191" t="s">
        <v>789</v>
      </c>
      <c r="F8" s="191" t="s">
        <v>790</v>
      </c>
      <c r="G8" s="191" t="s">
        <v>791</v>
      </c>
      <c r="H8" s="191" t="s">
        <v>792</v>
      </c>
      <c r="I8" s="273" t="s">
        <v>35</v>
      </c>
      <c r="J8" s="274"/>
      <c r="K8" s="191" t="s">
        <v>793</v>
      </c>
      <c r="L8" s="192">
        <v>100</v>
      </c>
      <c r="M8" s="191" t="s">
        <v>803</v>
      </c>
      <c r="N8" s="191" t="s">
        <v>804</v>
      </c>
      <c r="O8" s="191" t="s">
        <v>796</v>
      </c>
      <c r="P8" s="192">
        <v>35</v>
      </c>
      <c r="Q8" s="193">
        <v>42795</v>
      </c>
      <c r="R8" s="193">
        <v>42853</v>
      </c>
      <c r="S8" s="191">
        <v>58</v>
      </c>
      <c r="T8" s="191" t="s">
        <v>802</v>
      </c>
      <c r="U8" s="191"/>
      <c r="V8" s="191"/>
      <c r="W8" s="191"/>
      <c r="X8" s="191" t="s">
        <v>807</v>
      </c>
      <c r="Y8" s="192" t="s">
        <v>1280</v>
      </c>
      <c r="Z8" s="191"/>
      <c r="AA8" s="275" t="s">
        <v>114</v>
      </c>
      <c r="AB8" s="276"/>
    </row>
    <row r="9" spans="1:28" ht="213.75" customHeight="1" x14ac:dyDescent="0.25">
      <c r="A9" s="191">
        <v>4265</v>
      </c>
      <c r="B9" s="191" t="s">
        <v>239</v>
      </c>
      <c r="C9" s="191" t="s">
        <v>788</v>
      </c>
      <c r="D9" s="192">
        <v>90</v>
      </c>
      <c r="E9" s="191" t="s">
        <v>789</v>
      </c>
      <c r="F9" s="191" t="s">
        <v>790</v>
      </c>
      <c r="G9" s="191" t="s">
        <v>791</v>
      </c>
      <c r="H9" s="191" t="s">
        <v>792</v>
      </c>
      <c r="I9" s="273" t="s">
        <v>35</v>
      </c>
      <c r="J9" s="274"/>
      <c r="K9" s="191" t="s">
        <v>793</v>
      </c>
      <c r="L9" s="192">
        <v>100</v>
      </c>
      <c r="M9" s="191" t="s">
        <v>800</v>
      </c>
      <c r="N9" s="191" t="s">
        <v>805</v>
      </c>
      <c r="O9" s="191" t="s">
        <v>796</v>
      </c>
      <c r="P9" s="192">
        <v>10</v>
      </c>
      <c r="Q9" s="193">
        <v>43070</v>
      </c>
      <c r="R9" s="193">
        <v>43098</v>
      </c>
      <c r="S9" s="191">
        <v>28</v>
      </c>
      <c r="T9" s="191" t="s">
        <v>802</v>
      </c>
      <c r="U9" s="191"/>
      <c r="V9" s="191"/>
      <c r="W9" s="191"/>
      <c r="X9" s="191" t="s">
        <v>807</v>
      </c>
      <c r="Y9" s="192" t="s">
        <v>1279</v>
      </c>
      <c r="Z9" s="191"/>
      <c r="AA9" s="275" t="s">
        <v>114</v>
      </c>
      <c r="AB9" s="276"/>
    </row>
  </sheetData>
  <autoFilter ref="A5:AB9">
    <filterColumn colId="8" showButton="0"/>
    <filterColumn colId="26" showButton="0"/>
  </autoFilter>
  <mergeCells count="18">
    <mergeCell ref="I8:J8"/>
    <mergeCell ref="AA8:AB8"/>
    <mergeCell ref="I9:J9"/>
    <mergeCell ref="AA9:AB9"/>
    <mergeCell ref="I5:J5"/>
    <mergeCell ref="AA5:AB5"/>
    <mergeCell ref="I6:J6"/>
    <mergeCell ref="AA6:AB6"/>
    <mergeCell ref="I7:J7"/>
    <mergeCell ref="AA7:AB7"/>
    <mergeCell ref="A1:I1"/>
    <mergeCell ref="J1:AA1"/>
    <mergeCell ref="A2:AB2"/>
    <mergeCell ref="A3:AB3"/>
    <mergeCell ref="A4:J4"/>
    <mergeCell ref="K4:S4"/>
    <mergeCell ref="T4:W4"/>
    <mergeCell ref="Y4:AB4"/>
  </mergeCells>
  <pageMargins left="0.25" right="0.25" top="0.25" bottom="0.25"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opLeftCell="P11" zoomScale="70" zoomScaleNormal="70" workbookViewId="0">
      <selection activeCell="S41" sqref="S41"/>
    </sheetView>
  </sheetViews>
  <sheetFormatPr baseColWidth="10" defaultColWidth="0" defaultRowHeight="16.5" x14ac:dyDescent="0.3"/>
  <cols>
    <col min="1" max="1" width="10.85546875" style="1" customWidth="1"/>
    <col min="2" max="2" width="21.42578125" style="1" customWidth="1"/>
    <col min="3" max="3" width="43" style="1" customWidth="1"/>
    <col min="4" max="4" width="58.42578125" style="1" customWidth="1"/>
    <col min="5" max="6" width="39.85546875" style="1" customWidth="1"/>
    <col min="7" max="7" width="17.7109375" style="1" bestFit="1" customWidth="1"/>
    <col min="8" max="8" width="17" style="1" bestFit="1" customWidth="1"/>
    <col min="9" max="9" width="15.5703125" style="1" bestFit="1" customWidth="1"/>
    <col min="10" max="10" width="41.85546875" style="1" customWidth="1"/>
    <col min="11" max="11" width="32.42578125" style="1" customWidth="1"/>
    <col min="12" max="12" width="41.140625" style="1" customWidth="1"/>
    <col min="13" max="13" width="51.85546875" style="1" customWidth="1"/>
    <col min="14" max="14" width="40.140625" style="1" customWidth="1"/>
    <col min="15" max="15" width="18" style="1" customWidth="1"/>
    <col min="16" max="16" width="19.140625" style="1" customWidth="1"/>
    <col min="17" max="17" width="19.7109375" style="1" customWidth="1"/>
    <col min="18" max="18" width="21.42578125" style="1" customWidth="1"/>
    <col min="19" max="21" width="18.42578125" style="1" customWidth="1"/>
    <col min="22" max="22" width="45.140625" style="1" customWidth="1"/>
    <col min="23" max="23" width="33.28515625" style="1" customWidth="1"/>
    <col min="24" max="24" width="47.42578125" style="1" customWidth="1"/>
    <col min="25" max="26" width="10.7109375" style="1" customWidth="1"/>
    <col min="27" max="27" width="105.5703125" style="1" customWidth="1"/>
    <col min="28" max="28" width="34" style="1" customWidth="1"/>
    <col min="29" max="29" width="2.42578125" style="1" customWidth="1"/>
    <col min="30" max="16384" width="11.42578125" style="1" hidden="1"/>
  </cols>
  <sheetData>
    <row r="1" spans="1:28" ht="36" customHeight="1" x14ac:dyDescent="0.3">
      <c r="A1" s="291"/>
      <c r="B1" s="291"/>
      <c r="C1" s="291"/>
      <c r="D1" s="519" t="s">
        <v>138</v>
      </c>
      <c r="E1" s="519"/>
      <c r="F1" s="519"/>
      <c r="G1" s="519"/>
      <c r="H1" s="519"/>
      <c r="I1" s="519"/>
      <c r="J1" s="519"/>
      <c r="K1" s="519"/>
      <c r="L1" s="519"/>
      <c r="M1" s="519"/>
      <c r="N1" s="519"/>
      <c r="O1" s="519"/>
      <c r="P1" s="519"/>
      <c r="Q1" s="519"/>
      <c r="R1" s="519"/>
      <c r="S1" s="519"/>
      <c r="T1" s="519"/>
      <c r="U1" s="519"/>
      <c r="V1" s="519"/>
      <c r="W1" s="103" t="s">
        <v>1</v>
      </c>
      <c r="X1" s="104" t="s">
        <v>2</v>
      </c>
      <c r="Y1" s="293"/>
      <c r="Z1" s="294"/>
      <c r="AA1" s="294"/>
      <c r="AB1" s="295"/>
    </row>
    <row r="2" spans="1:28" ht="36" customHeight="1" x14ac:dyDescent="0.3">
      <c r="A2" s="291"/>
      <c r="B2" s="291"/>
      <c r="C2" s="291"/>
      <c r="D2" s="519"/>
      <c r="E2" s="519"/>
      <c r="F2" s="519"/>
      <c r="G2" s="519"/>
      <c r="H2" s="519"/>
      <c r="I2" s="519"/>
      <c r="J2" s="519"/>
      <c r="K2" s="519"/>
      <c r="L2" s="519"/>
      <c r="M2" s="519"/>
      <c r="N2" s="519"/>
      <c r="O2" s="519"/>
      <c r="P2" s="519"/>
      <c r="Q2" s="519"/>
      <c r="R2" s="519"/>
      <c r="S2" s="519"/>
      <c r="T2" s="519"/>
      <c r="U2" s="519"/>
      <c r="V2" s="519"/>
      <c r="W2" s="103" t="s">
        <v>3</v>
      </c>
      <c r="X2" s="105">
        <v>4</v>
      </c>
      <c r="Y2" s="296"/>
      <c r="Z2" s="297"/>
      <c r="AA2" s="297"/>
      <c r="AB2" s="298"/>
    </row>
    <row r="3" spans="1:28" ht="36" customHeight="1" x14ac:dyDescent="0.3">
      <c r="A3" s="291"/>
      <c r="B3" s="291"/>
      <c r="C3" s="291"/>
      <c r="D3" s="519"/>
      <c r="E3" s="519"/>
      <c r="F3" s="519"/>
      <c r="G3" s="519"/>
      <c r="H3" s="519"/>
      <c r="I3" s="519"/>
      <c r="J3" s="519"/>
      <c r="K3" s="519"/>
      <c r="L3" s="519"/>
      <c r="M3" s="519"/>
      <c r="N3" s="519"/>
      <c r="O3" s="519"/>
      <c r="P3" s="519"/>
      <c r="Q3" s="519"/>
      <c r="R3" s="519"/>
      <c r="S3" s="519"/>
      <c r="T3" s="519"/>
      <c r="U3" s="519"/>
      <c r="V3" s="519"/>
      <c r="W3" s="106" t="s">
        <v>4</v>
      </c>
      <c r="X3" s="107">
        <v>41726</v>
      </c>
      <c r="Y3" s="299"/>
      <c r="Z3" s="300"/>
      <c r="AA3" s="300"/>
      <c r="AB3" s="301"/>
    </row>
    <row r="4" spans="1:28" ht="31.5" customHeight="1" x14ac:dyDescent="0.3">
      <c r="A4" s="520" t="s">
        <v>5</v>
      </c>
      <c r="B4" s="520"/>
      <c r="C4" s="520"/>
      <c r="D4" s="520"/>
      <c r="E4" s="520"/>
      <c r="F4" s="520"/>
      <c r="G4" s="520"/>
      <c r="H4" s="520"/>
      <c r="I4" s="520"/>
      <c r="J4" s="520" t="s">
        <v>6</v>
      </c>
      <c r="K4" s="520"/>
      <c r="L4" s="520"/>
      <c r="M4" s="520"/>
      <c r="N4" s="520"/>
      <c r="O4" s="520"/>
      <c r="P4" s="520"/>
      <c r="Q4" s="520"/>
      <c r="R4" s="520"/>
      <c r="S4" s="521" t="s">
        <v>7</v>
      </c>
      <c r="T4" s="522"/>
      <c r="U4" s="522"/>
      <c r="V4" s="522"/>
      <c r="W4" s="522"/>
      <c r="X4" s="523"/>
      <c r="Y4" s="521" t="s">
        <v>8</v>
      </c>
      <c r="Z4" s="522"/>
      <c r="AA4" s="522"/>
      <c r="AB4" s="523"/>
    </row>
    <row r="5" spans="1:28" s="22" customFormat="1" ht="33.75" customHeight="1" x14ac:dyDescent="0.25">
      <c r="A5" s="524" t="s">
        <v>9</v>
      </c>
      <c r="B5" s="518" t="s">
        <v>10</v>
      </c>
      <c r="C5" s="518" t="s">
        <v>11</v>
      </c>
      <c r="D5" s="518" t="s">
        <v>12</v>
      </c>
      <c r="E5" s="518" t="s">
        <v>13</v>
      </c>
      <c r="F5" s="518" t="s">
        <v>14</v>
      </c>
      <c r="G5" s="525" t="s">
        <v>15</v>
      </c>
      <c r="H5" s="526"/>
      <c r="I5" s="527"/>
      <c r="J5" s="518" t="s">
        <v>16</v>
      </c>
      <c r="K5" s="518" t="s">
        <v>17</v>
      </c>
      <c r="L5" s="518" t="s">
        <v>18</v>
      </c>
      <c r="M5" s="518" t="s">
        <v>19</v>
      </c>
      <c r="N5" s="518" t="s">
        <v>20</v>
      </c>
      <c r="O5" s="518" t="s">
        <v>21</v>
      </c>
      <c r="P5" s="535" t="s">
        <v>22</v>
      </c>
      <c r="Q5" s="535" t="s">
        <v>23</v>
      </c>
      <c r="R5" s="518" t="s">
        <v>24</v>
      </c>
      <c r="S5" s="536" t="s">
        <v>25</v>
      </c>
      <c r="T5" s="537"/>
      <c r="U5" s="538"/>
      <c r="V5" s="518" t="s">
        <v>26</v>
      </c>
      <c r="W5" s="518" t="s">
        <v>27</v>
      </c>
      <c r="X5" s="518" t="s">
        <v>28</v>
      </c>
      <c r="Y5" s="541" t="s">
        <v>29</v>
      </c>
      <c r="Z5" s="542"/>
      <c r="AA5" s="545" t="s">
        <v>30</v>
      </c>
      <c r="AB5" s="518" t="s">
        <v>31</v>
      </c>
    </row>
    <row r="6" spans="1:28" s="22" customFormat="1" ht="41.25" customHeight="1" x14ac:dyDescent="0.25">
      <c r="A6" s="524"/>
      <c r="B6" s="518"/>
      <c r="C6" s="518"/>
      <c r="D6" s="518"/>
      <c r="E6" s="518"/>
      <c r="F6" s="518"/>
      <c r="G6" s="528"/>
      <c r="H6" s="529"/>
      <c r="I6" s="530"/>
      <c r="J6" s="518"/>
      <c r="K6" s="518"/>
      <c r="L6" s="518"/>
      <c r="M6" s="518"/>
      <c r="N6" s="518"/>
      <c r="O6" s="518"/>
      <c r="P6" s="535"/>
      <c r="Q6" s="535"/>
      <c r="R6" s="518"/>
      <c r="S6" s="533" t="s">
        <v>32</v>
      </c>
      <c r="T6" s="527" t="s">
        <v>33</v>
      </c>
      <c r="U6" s="533" t="s">
        <v>34</v>
      </c>
      <c r="V6" s="518"/>
      <c r="W6" s="518"/>
      <c r="X6" s="518"/>
      <c r="Y6" s="543"/>
      <c r="Z6" s="544"/>
      <c r="AA6" s="546"/>
      <c r="AB6" s="518"/>
    </row>
    <row r="7" spans="1:28" s="22" customFormat="1" ht="48.75" customHeight="1" x14ac:dyDescent="0.25">
      <c r="A7" s="524"/>
      <c r="B7" s="518"/>
      <c r="C7" s="518"/>
      <c r="D7" s="518"/>
      <c r="E7" s="518"/>
      <c r="F7" s="518"/>
      <c r="G7" s="108" t="s">
        <v>35</v>
      </c>
      <c r="H7" s="108" t="s">
        <v>36</v>
      </c>
      <c r="I7" s="108" t="s">
        <v>37</v>
      </c>
      <c r="J7" s="518"/>
      <c r="K7" s="518"/>
      <c r="L7" s="518"/>
      <c r="M7" s="531"/>
      <c r="N7" s="518"/>
      <c r="O7" s="518"/>
      <c r="P7" s="535"/>
      <c r="Q7" s="535"/>
      <c r="R7" s="518"/>
      <c r="S7" s="534"/>
      <c r="T7" s="530"/>
      <c r="U7" s="534"/>
      <c r="V7" s="518"/>
      <c r="W7" s="518"/>
      <c r="X7" s="518"/>
      <c r="Y7" s="109" t="s">
        <v>38</v>
      </c>
      <c r="Z7" s="109" t="s">
        <v>39</v>
      </c>
      <c r="AA7" s="547"/>
      <c r="AB7" s="532"/>
    </row>
    <row r="8" spans="1:28" s="29" customFormat="1" ht="120.75" x14ac:dyDescent="0.25">
      <c r="A8" s="110"/>
      <c r="B8" s="111" t="s">
        <v>139</v>
      </c>
      <c r="C8" s="111" t="s">
        <v>140</v>
      </c>
      <c r="D8" s="539" t="s">
        <v>141</v>
      </c>
      <c r="E8" s="111" t="s">
        <v>142</v>
      </c>
      <c r="F8" s="539" t="s">
        <v>143</v>
      </c>
      <c r="G8" s="539" t="s">
        <v>44</v>
      </c>
      <c r="H8" s="548"/>
      <c r="I8" s="548"/>
      <c r="J8" s="111" t="s">
        <v>144</v>
      </c>
      <c r="K8" s="111" t="s">
        <v>518</v>
      </c>
      <c r="L8" s="111" t="s">
        <v>145</v>
      </c>
      <c r="M8" s="111" t="s">
        <v>519</v>
      </c>
      <c r="N8" s="539" t="s">
        <v>146</v>
      </c>
      <c r="O8" s="112">
        <v>0.5</v>
      </c>
      <c r="P8" s="113">
        <v>42370</v>
      </c>
      <c r="Q8" s="113">
        <v>42735</v>
      </c>
      <c r="R8" s="111">
        <f>IF(Q8&gt;0,(NETWORKDAYS(P8,Q8))," ")</f>
        <v>261</v>
      </c>
      <c r="S8" s="111"/>
      <c r="T8" s="111"/>
      <c r="U8" s="111" t="s">
        <v>44</v>
      </c>
      <c r="V8" s="111" t="s">
        <v>147</v>
      </c>
      <c r="W8" s="114">
        <v>0.5</v>
      </c>
      <c r="X8" s="115" t="s">
        <v>520</v>
      </c>
      <c r="Y8" s="111" t="s">
        <v>44</v>
      </c>
      <c r="Z8" s="111"/>
      <c r="AA8" s="111" t="s">
        <v>136</v>
      </c>
      <c r="AB8" s="15" t="s">
        <v>114</v>
      </c>
    </row>
    <row r="9" spans="1:28" s="29" customFormat="1" ht="409.5" customHeight="1" x14ac:dyDescent="0.25">
      <c r="A9" s="110"/>
      <c r="B9" s="111" t="s">
        <v>148</v>
      </c>
      <c r="C9" s="111" t="s">
        <v>149</v>
      </c>
      <c r="D9" s="540"/>
      <c r="E9" s="116" t="s">
        <v>150</v>
      </c>
      <c r="F9" s="540"/>
      <c r="G9" s="540"/>
      <c r="H9" s="549"/>
      <c r="I9" s="549"/>
      <c r="J9" s="116" t="s">
        <v>151</v>
      </c>
      <c r="K9" s="111" t="s">
        <v>152</v>
      </c>
      <c r="L9" s="111" t="s">
        <v>521</v>
      </c>
      <c r="M9" s="111" t="s">
        <v>522</v>
      </c>
      <c r="N9" s="540"/>
      <c r="O9" s="112">
        <v>0.5</v>
      </c>
      <c r="P9" s="113">
        <v>42278</v>
      </c>
      <c r="Q9" s="113">
        <v>42735</v>
      </c>
      <c r="R9" s="111">
        <f>IF(Q9&gt;0,(NETWORKDAYS(P9,Q9))," ")</f>
        <v>327</v>
      </c>
      <c r="S9" s="111"/>
      <c r="T9" s="111"/>
      <c r="U9" s="111" t="s">
        <v>44</v>
      </c>
      <c r="V9" s="111" t="s">
        <v>153</v>
      </c>
      <c r="W9" s="114">
        <v>0.5</v>
      </c>
      <c r="X9" s="115" t="s">
        <v>523</v>
      </c>
      <c r="Y9" s="111" t="s">
        <v>44</v>
      </c>
      <c r="Z9" s="111"/>
      <c r="AA9" s="119" t="s">
        <v>1263</v>
      </c>
      <c r="AB9" s="15" t="s">
        <v>114</v>
      </c>
    </row>
    <row r="10" spans="1:28" s="29" customFormat="1" ht="172.5" x14ac:dyDescent="0.25">
      <c r="A10" s="110"/>
      <c r="B10" s="111" t="s">
        <v>139</v>
      </c>
      <c r="C10" s="111" t="s">
        <v>154</v>
      </c>
      <c r="D10" s="539" t="s">
        <v>155</v>
      </c>
      <c r="E10" s="539" t="s">
        <v>156</v>
      </c>
      <c r="F10" s="539" t="s">
        <v>143</v>
      </c>
      <c r="G10" s="539" t="s">
        <v>44</v>
      </c>
      <c r="H10" s="548"/>
      <c r="I10" s="548"/>
      <c r="J10" s="539" t="s">
        <v>157</v>
      </c>
      <c r="K10" s="111" t="s">
        <v>158</v>
      </c>
      <c r="L10" s="111" t="s">
        <v>524</v>
      </c>
      <c r="M10" s="111" t="s">
        <v>525</v>
      </c>
      <c r="N10" s="539" t="s">
        <v>146</v>
      </c>
      <c r="O10" s="112">
        <v>0.33329999999999999</v>
      </c>
      <c r="P10" s="113">
        <v>42278</v>
      </c>
      <c r="Q10" s="113">
        <v>42735</v>
      </c>
      <c r="R10" s="111">
        <f t="shared" ref="R10:R17" si="0">IF(Q10&gt;0,(NETWORKDAYS(P10,Q10))," ")</f>
        <v>327</v>
      </c>
      <c r="S10" s="111"/>
      <c r="T10" s="111"/>
      <c r="U10" s="111" t="s">
        <v>44</v>
      </c>
      <c r="V10" s="111" t="s">
        <v>159</v>
      </c>
      <c r="W10" s="112">
        <v>0.33329999999999999</v>
      </c>
      <c r="X10" s="115" t="s">
        <v>160</v>
      </c>
      <c r="Y10" s="111" t="s">
        <v>44</v>
      </c>
      <c r="Z10" s="111"/>
      <c r="AA10" s="119" t="s">
        <v>534</v>
      </c>
      <c r="AB10" s="15" t="s">
        <v>114</v>
      </c>
    </row>
    <row r="11" spans="1:28" s="29" customFormat="1" ht="155.25" x14ac:dyDescent="0.25">
      <c r="A11" s="110"/>
      <c r="B11" s="111" t="s">
        <v>139</v>
      </c>
      <c r="C11" s="111" t="s">
        <v>161</v>
      </c>
      <c r="D11" s="550"/>
      <c r="E11" s="550"/>
      <c r="F11" s="550"/>
      <c r="G11" s="550"/>
      <c r="H11" s="551"/>
      <c r="I11" s="551"/>
      <c r="J11" s="550"/>
      <c r="K11" s="111" t="s">
        <v>162</v>
      </c>
      <c r="L11" s="111" t="s">
        <v>162</v>
      </c>
      <c r="M11" s="111" t="s">
        <v>526</v>
      </c>
      <c r="N11" s="550"/>
      <c r="O11" s="112">
        <v>0.33329999999999999</v>
      </c>
      <c r="P11" s="113">
        <v>42370</v>
      </c>
      <c r="Q11" s="113">
        <v>42735</v>
      </c>
      <c r="R11" s="111">
        <f t="shared" si="0"/>
        <v>261</v>
      </c>
      <c r="S11" s="111"/>
      <c r="T11" s="111"/>
      <c r="U11" s="111" t="s">
        <v>44</v>
      </c>
      <c r="V11" s="111" t="s">
        <v>163</v>
      </c>
      <c r="W11" s="112">
        <v>0.33329999999999999</v>
      </c>
      <c r="X11" s="115" t="s">
        <v>164</v>
      </c>
      <c r="Y11" s="111" t="s">
        <v>44</v>
      </c>
      <c r="Z11" s="111"/>
      <c r="AA11" s="119" t="s">
        <v>532</v>
      </c>
      <c r="AB11" s="15" t="s">
        <v>114</v>
      </c>
    </row>
    <row r="12" spans="1:28" s="29" customFormat="1" ht="167.25" customHeight="1" x14ac:dyDescent="0.25">
      <c r="A12" s="110"/>
      <c r="B12" s="111" t="s">
        <v>139</v>
      </c>
      <c r="C12" s="111" t="s">
        <v>165</v>
      </c>
      <c r="D12" s="540"/>
      <c r="E12" s="540"/>
      <c r="F12" s="540"/>
      <c r="G12" s="540"/>
      <c r="H12" s="549"/>
      <c r="I12" s="549"/>
      <c r="J12" s="540"/>
      <c r="K12" s="111" t="s">
        <v>527</v>
      </c>
      <c r="L12" s="111" t="s">
        <v>166</v>
      </c>
      <c r="M12" s="111" t="s">
        <v>528</v>
      </c>
      <c r="N12" s="540"/>
      <c r="O12" s="112">
        <v>0.33339999999999997</v>
      </c>
      <c r="P12" s="113">
        <v>42278</v>
      </c>
      <c r="Q12" s="113">
        <v>42735</v>
      </c>
      <c r="R12" s="111">
        <f t="shared" si="0"/>
        <v>327</v>
      </c>
      <c r="S12" s="111"/>
      <c r="T12" s="111"/>
      <c r="U12" s="111" t="s">
        <v>44</v>
      </c>
      <c r="V12" s="111" t="s">
        <v>167</v>
      </c>
      <c r="W12" s="112" t="s">
        <v>168</v>
      </c>
      <c r="X12" s="115" t="s">
        <v>169</v>
      </c>
      <c r="Y12" s="111" t="s">
        <v>44</v>
      </c>
      <c r="Z12" s="111"/>
      <c r="AA12" s="119" t="s">
        <v>1069</v>
      </c>
      <c r="AB12" s="15" t="s">
        <v>114</v>
      </c>
    </row>
    <row r="13" spans="1:28" s="29" customFormat="1" ht="86.25" x14ac:dyDescent="0.25">
      <c r="A13" s="110"/>
      <c r="B13" s="111" t="s">
        <v>139</v>
      </c>
      <c r="C13" s="111" t="s">
        <v>170</v>
      </c>
      <c r="D13" s="111" t="s">
        <v>171</v>
      </c>
      <c r="E13" s="111" t="s">
        <v>172</v>
      </c>
      <c r="F13" s="111" t="s">
        <v>143</v>
      </c>
      <c r="G13" s="111" t="s">
        <v>44</v>
      </c>
      <c r="H13" s="111"/>
      <c r="I13" s="111"/>
      <c r="J13" s="111" t="s">
        <v>173</v>
      </c>
      <c r="K13" s="111" t="s">
        <v>529</v>
      </c>
      <c r="L13" s="111" t="s">
        <v>174</v>
      </c>
      <c r="M13" s="111" t="s">
        <v>175</v>
      </c>
      <c r="N13" s="111" t="s">
        <v>176</v>
      </c>
      <c r="O13" s="112">
        <v>1</v>
      </c>
      <c r="P13" s="113">
        <v>42278</v>
      </c>
      <c r="Q13" s="113">
        <v>42582</v>
      </c>
      <c r="R13" s="111">
        <f t="shared" si="0"/>
        <v>217</v>
      </c>
      <c r="S13" s="111"/>
      <c r="T13" s="111"/>
      <c r="U13" s="111" t="s">
        <v>44</v>
      </c>
      <c r="V13" s="111" t="s">
        <v>177</v>
      </c>
      <c r="W13" s="114">
        <v>1</v>
      </c>
      <c r="X13" s="115" t="s">
        <v>178</v>
      </c>
      <c r="Y13" s="111" t="s">
        <v>44</v>
      </c>
      <c r="Z13" s="111"/>
      <c r="AA13" s="111" t="s">
        <v>533</v>
      </c>
      <c r="AB13" s="15" t="s">
        <v>114</v>
      </c>
    </row>
    <row r="14" spans="1:28" s="29" customFormat="1" ht="82.5" x14ac:dyDescent="0.25">
      <c r="A14" s="110"/>
      <c r="B14" s="111" t="s">
        <v>139</v>
      </c>
      <c r="C14" s="111" t="s">
        <v>179</v>
      </c>
      <c r="D14" s="111" t="s">
        <v>180</v>
      </c>
      <c r="E14" s="111" t="s">
        <v>150</v>
      </c>
      <c r="F14" s="111" t="s">
        <v>143</v>
      </c>
      <c r="G14" s="111" t="s">
        <v>44</v>
      </c>
      <c r="H14" s="111"/>
      <c r="I14" s="111"/>
      <c r="J14" s="111" t="s">
        <v>181</v>
      </c>
      <c r="K14" s="111" t="s">
        <v>530</v>
      </c>
      <c r="L14" s="111" t="s">
        <v>182</v>
      </c>
      <c r="M14" s="111" t="s">
        <v>183</v>
      </c>
      <c r="N14" s="111" t="s">
        <v>146</v>
      </c>
      <c r="O14" s="112">
        <v>1</v>
      </c>
      <c r="P14" s="113">
        <v>42278</v>
      </c>
      <c r="Q14" s="113">
        <v>42582</v>
      </c>
      <c r="R14" s="111">
        <f t="shared" si="0"/>
        <v>217</v>
      </c>
      <c r="S14" s="111"/>
      <c r="T14" s="111"/>
      <c r="U14" s="111" t="s">
        <v>44</v>
      </c>
      <c r="V14" s="111" t="s">
        <v>177</v>
      </c>
      <c r="W14" s="114">
        <v>1</v>
      </c>
      <c r="X14" s="115" t="s">
        <v>178</v>
      </c>
      <c r="Y14" s="111" t="s">
        <v>44</v>
      </c>
      <c r="Z14" s="111"/>
      <c r="AA14" s="111" t="s">
        <v>533</v>
      </c>
      <c r="AB14" s="15" t="s">
        <v>114</v>
      </c>
    </row>
    <row r="15" spans="1:28" s="29" customFormat="1" ht="120.75" x14ac:dyDescent="0.25">
      <c r="A15" s="110"/>
      <c r="B15" s="111" t="s">
        <v>148</v>
      </c>
      <c r="C15" s="111" t="s">
        <v>184</v>
      </c>
      <c r="D15" s="111" t="s">
        <v>185</v>
      </c>
      <c r="E15" s="111" t="s">
        <v>186</v>
      </c>
      <c r="F15" s="111" t="s">
        <v>187</v>
      </c>
      <c r="G15" s="111" t="s">
        <v>44</v>
      </c>
      <c r="H15" s="111"/>
      <c r="I15" s="111"/>
      <c r="J15" s="111" t="s">
        <v>188</v>
      </c>
      <c r="K15" s="111" t="s">
        <v>189</v>
      </c>
      <c r="L15" s="111" t="s">
        <v>190</v>
      </c>
      <c r="M15" s="111" t="s">
        <v>191</v>
      </c>
      <c r="N15" s="111" t="s">
        <v>192</v>
      </c>
      <c r="O15" s="112">
        <v>1</v>
      </c>
      <c r="P15" s="113">
        <v>42370</v>
      </c>
      <c r="Q15" s="113">
        <v>42735</v>
      </c>
      <c r="R15" s="111">
        <f t="shared" si="0"/>
        <v>261</v>
      </c>
      <c r="S15" s="117"/>
      <c r="T15" s="111"/>
      <c r="U15" s="111" t="s">
        <v>44</v>
      </c>
      <c r="V15" s="111" t="s">
        <v>193</v>
      </c>
      <c r="W15" s="114">
        <v>1</v>
      </c>
      <c r="X15" s="115" t="s">
        <v>194</v>
      </c>
      <c r="Y15" s="111" t="s">
        <v>44</v>
      </c>
      <c r="Z15" s="111"/>
      <c r="AA15" s="119" t="s">
        <v>535</v>
      </c>
      <c r="AB15" s="15" t="s">
        <v>114</v>
      </c>
    </row>
    <row r="16" spans="1:28" s="29" customFormat="1" ht="155.25" customHeight="1" x14ac:dyDescent="0.25">
      <c r="A16" s="548"/>
      <c r="B16" s="539" t="s">
        <v>195</v>
      </c>
      <c r="C16" s="539" t="s">
        <v>196</v>
      </c>
      <c r="D16" s="539" t="s">
        <v>197</v>
      </c>
      <c r="E16" s="539" t="s">
        <v>198</v>
      </c>
      <c r="F16" s="539" t="s">
        <v>143</v>
      </c>
      <c r="G16" s="539" t="s">
        <v>44</v>
      </c>
      <c r="H16" s="539"/>
      <c r="I16" s="539"/>
      <c r="J16" s="539" t="s">
        <v>144</v>
      </c>
      <c r="K16" s="539" t="s">
        <v>199</v>
      </c>
      <c r="L16" s="539" t="s">
        <v>200</v>
      </c>
      <c r="M16" s="539" t="s">
        <v>201</v>
      </c>
      <c r="N16" s="539" t="s">
        <v>202</v>
      </c>
      <c r="O16" s="552">
        <v>1</v>
      </c>
      <c r="P16" s="113">
        <v>42558</v>
      </c>
      <c r="Q16" s="113">
        <v>42735</v>
      </c>
      <c r="R16" s="111">
        <f t="shared" si="0"/>
        <v>127</v>
      </c>
      <c r="S16" s="111"/>
      <c r="T16" s="111"/>
      <c r="U16" s="111" t="s">
        <v>44</v>
      </c>
      <c r="V16" s="111" t="s">
        <v>203</v>
      </c>
      <c r="W16" s="114">
        <v>0.5</v>
      </c>
      <c r="X16" s="115" t="s">
        <v>531</v>
      </c>
      <c r="Y16" s="111"/>
      <c r="Z16" s="111"/>
      <c r="AA16" s="111" t="s">
        <v>136</v>
      </c>
      <c r="AB16" s="15" t="s">
        <v>114</v>
      </c>
    </row>
    <row r="17" spans="1:28" s="118" customFormat="1" ht="136.5" customHeight="1" x14ac:dyDescent="0.3">
      <c r="A17" s="549"/>
      <c r="B17" s="540"/>
      <c r="C17" s="540"/>
      <c r="D17" s="540"/>
      <c r="E17" s="540"/>
      <c r="F17" s="540"/>
      <c r="G17" s="540"/>
      <c r="H17" s="540"/>
      <c r="I17" s="540"/>
      <c r="J17" s="540"/>
      <c r="K17" s="540"/>
      <c r="L17" s="540"/>
      <c r="M17" s="540"/>
      <c r="N17" s="540"/>
      <c r="O17" s="553"/>
      <c r="P17" s="113">
        <v>42558</v>
      </c>
      <c r="Q17" s="113">
        <v>42735</v>
      </c>
      <c r="R17" s="111">
        <f t="shared" si="0"/>
        <v>127</v>
      </c>
      <c r="S17" s="111"/>
      <c r="T17" s="110"/>
      <c r="U17" s="111" t="s">
        <v>44</v>
      </c>
      <c r="V17" s="111" t="s">
        <v>204</v>
      </c>
      <c r="W17" s="114">
        <v>0.5</v>
      </c>
      <c r="X17" s="115" t="s">
        <v>205</v>
      </c>
      <c r="Y17" s="110"/>
      <c r="Z17" s="110"/>
      <c r="AA17" s="111" t="s">
        <v>136</v>
      </c>
      <c r="AB17" s="15" t="s">
        <v>114</v>
      </c>
    </row>
  </sheetData>
  <mergeCells count="62">
    <mergeCell ref="O16:O17"/>
    <mergeCell ref="I16:I17"/>
    <mergeCell ref="J16:J17"/>
    <mergeCell ref="K16:K17"/>
    <mergeCell ref="L16:L17"/>
    <mergeCell ref="M16:M17"/>
    <mergeCell ref="N16:N17"/>
    <mergeCell ref="J10:J12"/>
    <mergeCell ref="N10:N12"/>
    <mergeCell ref="A16:A17"/>
    <mergeCell ref="B16:B17"/>
    <mergeCell ref="C16:C17"/>
    <mergeCell ref="D16:D17"/>
    <mergeCell ref="E16:E17"/>
    <mergeCell ref="F16:F17"/>
    <mergeCell ref="G16:G17"/>
    <mergeCell ref="H16:H17"/>
    <mergeCell ref="D10:D12"/>
    <mergeCell ref="E10:E12"/>
    <mergeCell ref="F10:F12"/>
    <mergeCell ref="G10:G12"/>
    <mergeCell ref="H10:H12"/>
    <mergeCell ref="I10:I12"/>
    <mergeCell ref="D8:D9"/>
    <mergeCell ref="F8:F9"/>
    <mergeCell ref="G8:G9"/>
    <mergeCell ref="H8:H9"/>
    <mergeCell ref="I8:I9"/>
    <mergeCell ref="N8:N9"/>
    <mergeCell ref="W5:W7"/>
    <mergeCell ref="X5:X7"/>
    <mergeCell ref="Y5:Z6"/>
    <mergeCell ref="AA5:AA7"/>
    <mergeCell ref="N5:N7"/>
    <mergeCell ref="L5:L7"/>
    <mergeCell ref="M5:M7"/>
    <mergeCell ref="AB5:AB7"/>
    <mergeCell ref="S6:S7"/>
    <mergeCell ref="T6:T7"/>
    <mergeCell ref="U6:U7"/>
    <mergeCell ref="O5:O7"/>
    <mergeCell ref="P5:P7"/>
    <mergeCell ref="Q5:Q7"/>
    <mergeCell ref="R5:R7"/>
    <mergeCell ref="S5:U5"/>
    <mergeCell ref="V5:V7"/>
    <mergeCell ref="F5:F7"/>
    <mergeCell ref="A1:C3"/>
    <mergeCell ref="D1:V3"/>
    <mergeCell ref="Y1:AB3"/>
    <mergeCell ref="A4:I4"/>
    <mergeCell ref="J4:R4"/>
    <mergeCell ref="S4:X4"/>
    <mergeCell ref="Y4:AB4"/>
    <mergeCell ref="A5:A7"/>
    <mergeCell ref="B5:B7"/>
    <mergeCell ref="C5:C7"/>
    <mergeCell ref="D5:D7"/>
    <mergeCell ref="E5:E7"/>
    <mergeCell ref="G5:I6"/>
    <mergeCell ref="J5:J7"/>
    <mergeCell ref="K5:K7"/>
  </mergeCells>
  <printOptions horizontalCentered="1" verticalCentered="1"/>
  <pageMargins left="0.27559055118110237" right="0.15748031496062992" top="0.51181102362204722" bottom="0.15748031496062992" header="0.15748031496062992" footer="0.15748031496062992"/>
  <pageSetup paperSize="5"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1"/>
  <sheetViews>
    <sheetView topLeftCell="O10" workbookViewId="0">
      <pane ySplit="1695" topLeftCell="A8" activePane="bottomLeft"/>
      <selection activeCell="S41" sqref="S41"/>
      <selection pane="bottomLeft" activeCell="S41" sqref="S41"/>
    </sheetView>
  </sheetViews>
  <sheetFormatPr baseColWidth="10" defaultColWidth="27" defaultRowHeight="15" x14ac:dyDescent="0.25"/>
  <cols>
    <col min="1" max="1" width="15.28515625" customWidth="1"/>
    <col min="2" max="2" width="16.42578125" customWidth="1"/>
    <col min="3" max="4" width="41.85546875" customWidth="1"/>
    <col min="5" max="5" width="51.5703125" customWidth="1"/>
    <col min="6" max="6" width="32" customWidth="1"/>
    <col min="7" max="9" width="6.85546875" customWidth="1"/>
    <col min="10" max="10" width="59.42578125" customWidth="1"/>
    <col min="11" max="11" width="40.85546875" customWidth="1"/>
    <col min="12" max="12" width="40.28515625" customWidth="1"/>
    <col min="13" max="13" width="54" customWidth="1"/>
    <col min="14" max="14" width="26.140625" customWidth="1"/>
    <col min="15" max="15" width="10" customWidth="1"/>
    <col min="16" max="16" width="12.85546875" customWidth="1"/>
    <col min="17" max="17" width="13.42578125" customWidth="1"/>
    <col min="18" max="18" width="8.5703125" customWidth="1"/>
    <col min="19" max="21" width="7.5703125" customWidth="1"/>
    <col min="22" max="22" width="57.5703125" customWidth="1"/>
    <col min="23" max="23" width="12.85546875" customWidth="1"/>
    <col min="24" max="24" width="26.5703125" customWidth="1"/>
    <col min="25" max="26" width="10.7109375" customWidth="1"/>
    <col min="27" max="27" width="60.7109375" customWidth="1"/>
    <col min="28" max="28" width="37.7109375" customWidth="1"/>
    <col min="29" max="29" width="16" customWidth="1"/>
    <col min="30" max="30" width="0" hidden="1" customWidth="1"/>
    <col min="31" max="254" width="11.42578125" hidden="1" customWidth="1"/>
    <col min="255" max="255" width="17.140625" customWidth="1"/>
    <col min="257" max="257" width="15.28515625" customWidth="1"/>
    <col min="258" max="258" width="16.42578125" customWidth="1"/>
    <col min="259" max="262" width="19.42578125" customWidth="1"/>
    <col min="263" max="265" width="6.85546875" customWidth="1"/>
    <col min="266" max="266" width="22.42578125" customWidth="1"/>
    <col min="267" max="268" width="14.85546875" customWidth="1"/>
    <col min="269" max="269" width="46" customWidth="1"/>
    <col min="270" max="270" width="12.7109375" customWidth="1"/>
    <col min="271" max="271" width="10" customWidth="1"/>
    <col min="272" max="273" width="11" customWidth="1"/>
    <col min="274" max="274" width="8.5703125" customWidth="1"/>
    <col min="275" max="277" width="7.5703125" customWidth="1"/>
    <col min="278" max="278" width="31.140625" customWidth="1"/>
    <col min="279" max="279" width="12.85546875" customWidth="1"/>
    <col min="280" max="280" width="20.42578125" customWidth="1"/>
    <col min="281" max="282" width="10.7109375" customWidth="1"/>
    <col min="283" max="283" width="42.7109375" customWidth="1"/>
    <col min="284" max="284" width="37.7109375" customWidth="1"/>
    <col min="285" max="285" width="16" customWidth="1"/>
    <col min="286" max="510" width="0" hidden="1" customWidth="1"/>
    <col min="511" max="511" width="17.140625" customWidth="1"/>
    <col min="513" max="513" width="15.28515625" customWidth="1"/>
    <col min="514" max="514" width="16.42578125" customWidth="1"/>
    <col min="515" max="518" width="19.42578125" customWidth="1"/>
    <col min="519" max="521" width="6.85546875" customWidth="1"/>
    <col min="522" max="522" width="22.42578125" customWidth="1"/>
    <col min="523" max="524" width="14.85546875" customWidth="1"/>
    <col min="525" max="525" width="46" customWidth="1"/>
    <col min="526" max="526" width="12.7109375" customWidth="1"/>
    <col min="527" max="527" width="10" customWidth="1"/>
    <col min="528" max="529" width="11" customWidth="1"/>
    <col min="530" max="530" width="8.5703125" customWidth="1"/>
    <col min="531" max="533" width="7.5703125" customWidth="1"/>
    <col min="534" max="534" width="31.140625" customWidth="1"/>
    <col min="535" max="535" width="12.85546875" customWidth="1"/>
    <col min="536" max="536" width="20.42578125" customWidth="1"/>
    <col min="537" max="538" width="10.7109375" customWidth="1"/>
    <col min="539" max="539" width="42.7109375" customWidth="1"/>
    <col min="540" max="540" width="37.7109375" customWidth="1"/>
    <col min="541" max="541" width="16" customWidth="1"/>
    <col min="542" max="766" width="0" hidden="1" customWidth="1"/>
    <col min="767" max="767" width="17.140625" customWidth="1"/>
    <col min="769" max="769" width="15.28515625" customWidth="1"/>
    <col min="770" max="770" width="16.42578125" customWidth="1"/>
    <col min="771" max="774" width="19.42578125" customWidth="1"/>
    <col min="775" max="777" width="6.85546875" customWidth="1"/>
    <col min="778" max="778" width="22.42578125" customWidth="1"/>
    <col min="779" max="780" width="14.85546875" customWidth="1"/>
    <col min="781" max="781" width="46" customWidth="1"/>
    <col min="782" max="782" width="12.7109375" customWidth="1"/>
    <col min="783" max="783" width="10" customWidth="1"/>
    <col min="784" max="785" width="11" customWidth="1"/>
    <col min="786" max="786" width="8.5703125" customWidth="1"/>
    <col min="787" max="789" width="7.5703125" customWidth="1"/>
    <col min="790" max="790" width="31.140625" customWidth="1"/>
    <col min="791" max="791" width="12.85546875" customWidth="1"/>
    <col min="792" max="792" width="20.42578125" customWidth="1"/>
    <col min="793" max="794" width="10.7109375" customWidth="1"/>
    <col min="795" max="795" width="42.7109375" customWidth="1"/>
    <col min="796" max="796" width="37.7109375" customWidth="1"/>
    <col min="797" max="797" width="16" customWidth="1"/>
    <col min="798" max="1022" width="0" hidden="1" customWidth="1"/>
    <col min="1023" max="1023" width="17.140625" customWidth="1"/>
    <col min="1025" max="1025" width="15.28515625" customWidth="1"/>
    <col min="1026" max="1026" width="16.42578125" customWidth="1"/>
    <col min="1027" max="1030" width="19.42578125" customWidth="1"/>
    <col min="1031" max="1033" width="6.85546875" customWidth="1"/>
    <col min="1034" max="1034" width="22.42578125" customWidth="1"/>
    <col min="1035" max="1036" width="14.85546875" customWidth="1"/>
    <col min="1037" max="1037" width="46" customWidth="1"/>
    <col min="1038" max="1038" width="12.7109375" customWidth="1"/>
    <col min="1039" max="1039" width="10" customWidth="1"/>
    <col min="1040" max="1041" width="11" customWidth="1"/>
    <col min="1042" max="1042" width="8.5703125" customWidth="1"/>
    <col min="1043" max="1045" width="7.5703125" customWidth="1"/>
    <col min="1046" max="1046" width="31.140625" customWidth="1"/>
    <col min="1047" max="1047" width="12.85546875" customWidth="1"/>
    <col min="1048" max="1048" width="20.42578125" customWidth="1"/>
    <col min="1049" max="1050" width="10.7109375" customWidth="1"/>
    <col min="1051" max="1051" width="42.7109375" customWidth="1"/>
    <col min="1052" max="1052" width="37.7109375" customWidth="1"/>
    <col min="1053" max="1053" width="16" customWidth="1"/>
    <col min="1054" max="1278" width="0" hidden="1" customWidth="1"/>
    <col min="1279" max="1279" width="17.140625" customWidth="1"/>
    <col min="1281" max="1281" width="15.28515625" customWidth="1"/>
    <col min="1282" max="1282" width="16.42578125" customWidth="1"/>
    <col min="1283" max="1286" width="19.42578125" customWidth="1"/>
    <col min="1287" max="1289" width="6.85546875" customWidth="1"/>
    <col min="1290" max="1290" width="22.42578125" customWidth="1"/>
    <col min="1291" max="1292" width="14.85546875" customWidth="1"/>
    <col min="1293" max="1293" width="46" customWidth="1"/>
    <col min="1294" max="1294" width="12.7109375" customWidth="1"/>
    <col min="1295" max="1295" width="10" customWidth="1"/>
    <col min="1296" max="1297" width="11" customWidth="1"/>
    <col min="1298" max="1298" width="8.5703125" customWidth="1"/>
    <col min="1299" max="1301" width="7.5703125" customWidth="1"/>
    <col min="1302" max="1302" width="31.140625" customWidth="1"/>
    <col min="1303" max="1303" width="12.85546875" customWidth="1"/>
    <col min="1304" max="1304" width="20.42578125" customWidth="1"/>
    <col min="1305" max="1306" width="10.7109375" customWidth="1"/>
    <col min="1307" max="1307" width="42.7109375" customWidth="1"/>
    <col min="1308" max="1308" width="37.7109375" customWidth="1"/>
    <col min="1309" max="1309" width="16" customWidth="1"/>
    <col min="1310" max="1534" width="0" hidden="1" customWidth="1"/>
    <col min="1535" max="1535" width="17.140625" customWidth="1"/>
    <col min="1537" max="1537" width="15.28515625" customWidth="1"/>
    <col min="1538" max="1538" width="16.42578125" customWidth="1"/>
    <col min="1539" max="1542" width="19.42578125" customWidth="1"/>
    <col min="1543" max="1545" width="6.85546875" customWidth="1"/>
    <col min="1546" max="1546" width="22.42578125" customWidth="1"/>
    <col min="1547" max="1548" width="14.85546875" customWidth="1"/>
    <col min="1549" max="1549" width="46" customWidth="1"/>
    <col min="1550" max="1550" width="12.7109375" customWidth="1"/>
    <col min="1551" max="1551" width="10" customWidth="1"/>
    <col min="1552" max="1553" width="11" customWidth="1"/>
    <col min="1554" max="1554" width="8.5703125" customWidth="1"/>
    <col min="1555" max="1557" width="7.5703125" customWidth="1"/>
    <col min="1558" max="1558" width="31.140625" customWidth="1"/>
    <col min="1559" max="1559" width="12.85546875" customWidth="1"/>
    <col min="1560" max="1560" width="20.42578125" customWidth="1"/>
    <col min="1561" max="1562" width="10.7109375" customWidth="1"/>
    <col min="1563" max="1563" width="42.7109375" customWidth="1"/>
    <col min="1564" max="1564" width="37.7109375" customWidth="1"/>
    <col min="1565" max="1565" width="16" customWidth="1"/>
    <col min="1566" max="1790" width="0" hidden="1" customWidth="1"/>
    <col min="1791" max="1791" width="17.140625" customWidth="1"/>
    <col min="1793" max="1793" width="15.28515625" customWidth="1"/>
    <col min="1794" max="1794" width="16.42578125" customWidth="1"/>
    <col min="1795" max="1798" width="19.42578125" customWidth="1"/>
    <col min="1799" max="1801" width="6.85546875" customWidth="1"/>
    <col min="1802" max="1802" width="22.42578125" customWidth="1"/>
    <col min="1803" max="1804" width="14.85546875" customWidth="1"/>
    <col min="1805" max="1805" width="46" customWidth="1"/>
    <col min="1806" max="1806" width="12.7109375" customWidth="1"/>
    <col min="1807" max="1807" width="10" customWidth="1"/>
    <col min="1808" max="1809" width="11" customWidth="1"/>
    <col min="1810" max="1810" width="8.5703125" customWidth="1"/>
    <col min="1811" max="1813" width="7.5703125" customWidth="1"/>
    <col min="1814" max="1814" width="31.140625" customWidth="1"/>
    <col min="1815" max="1815" width="12.85546875" customWidth="1"/>
    <col min="1816" max="1816" width="20.42578125" customWidth="1"/>
    <col min="1817" max="1818" width="10.7109375" customWidth="1"/>
    <col min="1819" max="1819" width="42.7109375" customWidth="1"/>
    <col min="1820" max="1820" width="37.7109375" customWidth="1"/>
    <col min="1821" max="1821" width="16" customWidth="1"/>
    <col min="1822" max="2046" width="0" hidden="1" customWidth="1"/>
    <col min="2047" max="2047" width="17.140625" customWidth="1"/>
    <col min="2049" max="2049" width="15.28515625" customWidth="1"/>
    <col min="2050" max="2050" width="16.42578125" customWidth="1"/>
    <col min="2051" max="2054" width="19.42578125" customWidth="1"/>
    <col min="2055" max="2057" width="6.85546875" customWidth="1"/>
    <col min="2058" max="2058" width="22.42578125" customWidth="1"/>
    <col min="2059" max="2060" width="14.85546875" customWidth="1"/>
    <col min="2061" max="2061" width="46" customWidth="1"/>
    <col min="2062" max="2062" width="12.7109375" customWidth="1"/>
    <col min="2063" max="2063" width="10" customWidth="1"/>
    <col min="2064" max="2065" width="11" customWidth="1"/>
    <col min="2066" max="2066" width="8.5703125" customWidth="1"/>
    <col min="2067" max="2069" width="7.5703125" customWidth="1"/>
    <col min="2070" max="2070" width="31.140625" customWidth="1"/>
    <col min="2071" max="2071" width="12.85546875" customWidth="1"/>
    <col min="2072" max="2072" width="20.42578125" customWidth="1"/>
    <col min="2073" max="2074" width="10.7109375" customWidth="1"/>
    <col min="2075" max="2075" width="42.7109375" customWidth="1"/>
    <col min="2076" max="2076" width="37.7109375" customWidth="1"/>
    <col min="2077" max="2077" width="16" customWidth="1"/>
    <col min="2078" max="2302" width="0" hidden="1" customWidth="1"/>
    <col min="2303" max="2303" width="17.140625" customWidth="1"/>
    <col min="2305" max="2305" width="15.28515625" customWidth="1"/>
    <col min="2306" max="2306" width="16.42578125" customWidth="1"/>
    <col min="2307" max="2310" width="19.42578125" customWidth="1"/>
    <col min="2311" max="2313" width="6.85546875" customWidth="1"/>
    <col min="2314" max="2314" width="22.42578125" customWidth="1"/>
    <col min="2315" max="2316" width="14.85546875" customWidth="1"/>
    <col min="2317" max="2317" width="46" customWidth="1"/>
    <col min="2318" max="2318" width="12.7109375" customWidth="1"/>
    <col min="2319" max="2319" width="10" customWidth="1"/>
    <col min="2320" max="2321" width="11" customWidth="1"/>
    <col min="2322" max="2322" width="8.5703125" customWidth="1"/>
    <col min="2323" max="2325" width="7.5703125" customWidth="1"/>
    <col min="2326" max="2326" width="31.140625" customWidth="1"/>
    <col min="2327" max="2327" width="12.85546875" customWidth="1"/>
    <col min="2328" max="2328" width="20.42578125" customWidth="1"/>
    <col min="2329" max="2330" width="10.7109375" customWidth="1"/>
    <col min="2331" max="2331" width="42.7109375" customWidth="1"/>
    <col min="2332" max="2332" width="37.7109375" customWidth="1"/>
    <col min="2333" max="2333" width="16" customWidth="1"/>
    <col min="2334" max="2558" width="0" hidden="1" customWidth="1"/>
    <col min="2559" max="2559" width="17.140625" customWidth="1"/>
    <col min="2561" max="2561" width="15.28515625" customWidth="1"/>
    <col min="2562" max="2562" width="16.42578125" customWidth="1"/>
    <col min="2563" max="2566" width="19.42578125" customWidth="1"/>
    <col min="2567" max="2569" width="6.85546875" customWidth="1"/>
    <col min="2570" max="2570" width="22.42578125" customWidth="1"/>
    <col min="2571" max="2572" width="14.85546875" customWidth="1"/>
    <col min="2573" max="2573" width="46" customWidth="1"/>
    <col min="2574" max="2574" width="12.7109375" customWidth="1"/>
    <col min="2575" max="2575" width="10" customWidth="1"/>
    <col min="2576" max="2577" width="11" customWidth="1"/>
    <col min="2578" max="2578" width="8.5703125" customWidth="1"/>
    <col min="2579" max="2581" width="7.5703125" customWidth="1"/>
    <col min="2582" max="2582" width="31.140625" customWidth="1"/>
    <col min="2583" max="2583" width="12.85546875" customWidth="1"/>
    <col min="2584" max="2584" width="20.42578125" customWidth="1"/>
    <col min="2585" max="2586" width="10.7109375" customWidth="1"/>
    <col min="2587" max="2587" width="42.7109375" customWidth="1"/>
    <col min="2588" max="2588" width="37.7109375" customWidth="1"/>
    <col min="2589" max="2589" width="16" customWidth="1"/>
    <col min="2590" max="2814" width="0" hidden="1" customWidth="1"/>
    <col min="2815" max="2815" width="17.140625" customWidth="1"/>
    <col min="2817" max="2817" width="15.28515625" customWidth="1"/>
    <col min="2818" max="2818" width="16.42578125" customWidth="1"/>
    <col min="2819" max="2822" width="19.42578125" customWidth="1"/>
    <col min="2823" max="2825" width="6.85546875" customWidth="1"/>
    <col min="2826" max="2826" width="22.42578125" customWidth="1"/>
    <col min="2827" max="2828" width="14.85546875" customWidth="1"/>
    <col min="2829" max="2829" width="46" customWidth="1"/>
    <col min="2830" max="2830" width="12.7109375" customWidth="1"/>
    <col min="2831" max="2831" width="10" customWidth="1"/>
    <col min="2832" max="2833" width="11" customWidth="1"/>
    <col min="2834" max="2834" width="8.5703125" customWidth="1"/>
    <col min="2835" max="2837" width="7.5703125" customWidth="1"/>
    <col min="2838" max="2838" width="31.140625" customWidth="1"/>
    <col min="2839" max="2839" width="12.85546875" customWidth="1"/>
    <col min="2840" max="2840" width="20.42578125" customWidth="1"/>
    <col min="2841" max="2842" width="10.7109375" customWidth="1"/>
    <col min="2843" max="2843" width="42.7109375" customWidth="1"/>
    <col min="2844" max="2844" width="37.7109375" customWidth="1"/>
    <col min="2845" max="2845" width="16" customWidth="1"/>
    <col min="2846" max="3070" width="0" hidden="1" customWidth="1"/>
    <col min="3071" max="3071" width="17.140625" customWidth="1"/>
    <col min="3073" max="3073" width="15.28515625" customWidth="1"/>
    <col min="3074" max="3074" width="16.42578125" customWidth="1"/>
    <col min="3075" max="3078" width="19.42578125" customWidth="1"/>
    <col min="3079" max="3081" width="6.85546875" customWidth="1"/>
    <col min="3082" max="3082" width="22.42578125" customWidth="1"/>
    <col min="3083" max="3084" width="14.85546875" customWidth="1"/>
    <col min="3085" max="3085" width="46" customWidth="1"/>
    <col min="3086" max="3086" width="12.7109375" customWidth="1"/>
    <col min="3087" max="3087" width="10" customWidth="1"/>
    <col min="3088" max="3089" width="11" customWidth="1"/>
    <col min="3090" max="3090" width="8.5703125" customWidth="1"/>
    <col min="3091" max="3093" width="7.5703125" customWidth="1"/>
    <col min="3094" max="3094" width="31.140625" customWidth="1"/>
    <col min="3095" max="3095" width="12.85546875" customWidth="1"/>
    <col min="3096" max="3096" width="20.42578125" customWidth="1"/>
    <col min="3097" max="3098" width="10.7109375" customWidth="1"/>
    <col min="3099" max="3099" width="42.7109375" customWidth="1"/>
    <col min="3100" max="3100" width="37.7109375" customWidth="1"/>
    <col min="3101" max="3101" width="16" customWidth="1"/>
    <col min="3102" max="3326" width="0" hidden="1" customWidth="1"/>
    <col min="3327" max="3327" width="17.140625" customWidth="1"/>
    <col min="3329" max="3329" width="15.28515625" customWidth="1"/>
    <col min="3330" max="3330" width="16.42578125" customWidth="1"/>
    <col min="3331" max="3334" width="19.42578125" customWidth="1"/>
    <col min="3335" max="3337" width="6.85546875" customWidth="1"/>
    <col min="3338" max="3338" width="22.42578125" customWidth="1"/>
    <col min="3339" max="3340" width="14.85546875" customWidth="1"/>
    <col min="3341" max="3341" width="46" customWidth="1"/>
    <col min="3342" max="3342" width="12.7109375" customWidth="1"/>
    <col min="3343" max="3343" width="10" customWidth="1"/>
    <col min="3344" max="3345" width="11" customWidth="1"/>
    <col min="3346" max="3346" width="8.5703125" customWidth="1"/>
    <col min="3347" max="3349" width="7.5703125" customWidth="1"/>
    <col min="3350" max="3350" width="31.140625" customWidth="1"/>
    <col min="3351" max="3351" width="12.85546875" customWidth="1"/>
    <col min="3352" max="3352" width="20.42578125" customWidth="1"/>
    <col min="3353" max="3354" width="10.7109375" customWidth="1"/>
    <col min="3355" max="3355" width="42.7109375" customWidth="1"/>
    <col min="3356" max="3356" width="37.7109375" customWidth="1"/>
    <col min="3357" max="3357" width="16" customWidth="1"/>
    <col min="3358" max="3582" width="0" hidden="1" customWidth="1"/>
    <col min="3583" max="3583" width="17.140625" customWidth="1"/>
    <col min="3585" max="3585" width="15.28515625" customWidth="1"/>
    <col min="3586" max="3586" width="16.42578125" customWidth="1"/>
    <col min="3587" max="3590" width="19.42578125" customWidth="1"/>
    <col min="3591" max="3593" width="6.85546875" customWidth="1"/>
    <col min="3594" max="3594" width="22.42578125" customWidth="1"/>
    <col min="3595" max="3596" width="14.85546875" customWidth="1"/>
    <col min="3597" max="3597" width="46" customWidth="1"/>
    <col min="3598" max="3598" width="12.7109375" customWidth="1"/>
    <col min="3599" max="3599" width="10" customWidth="1"/>
    <col min="3600" max="3601" width="11" customWidth="1"/>
    <col min="3602" max="3602" width="8.5703125" customWidth="1"/>
    <col min="3603" max="3605" width="7.5703125" customWidth="1"/>
    <col min="3606" max="3606" width="31.140625" customWidth="1"/>
    <col min="3607" max="3607" width="12.85546875" customWidth="1"/>
    <col min="3608" max="3608" width="20.42578125" customWidth="1"/>
    <col min="3609" max="3610" width="10.7109375" customWidth="1"/>
    <col min="3611" max="3611" width="42.7109375" customWidth="1"/>
    <col min="3612" max="3612" width="37.7109375" customWidth="1"/>
    <col min="3613" max="3613" width="16" customWidth="1"/>
    <col min="3614" max="3838" width="0" hidden="1" customWidth="1"/>
    <col min="3839" max="3839" width="17.140625" customWidth="1"/>
    <col min="3841" max="3841" width="15.28515625" customWidth="1"/>
    <col min="3842" max="3842" width="16.42578125" customWidth="1"/>
    <col min="3843" max="3846" width="19.42578125" customWidth="1"/>
    <col min="3847" max="3849" width="6.85546875" customWidth="1"/>
    <col min="3850" max="3850" width="22.42578125" customWidth="1"/>
    <col min="3851" max="3852" width="14.85546875" customWidth="1"/>
    <col min="3853" max="3853" width="46" customWidth="1"/>
    <col min="3854" max="3854" width="12.7109375" customWidth="1"/>
    <col min="3855" max="3855" width="10" customWidth="1"/>
    <col min="3856" max="3857" width="11" customWidth="1"/>
    <col min="3858" max="3858" width="8.5703125" customWidth="1"/>
    <col min="3859" max="3861" width="7.5703125" customWidth="1"/>
    <col min="3862" max="3862" width="31.140625" customWidth="1"/>
    <col min="3863" max="3863" width="12.85546875" customWidth="1"/>
    <col min="3864" max="3864" width="20.42578125" customWidth="1"/>
    <col min="3865" max="3866" width="10.7109375" customWidth="1"/>
    <col min="3867" max="3867" width="42.7109375" customWidth="1"/>
    <col min="3868" max="3868" width="37.7109375" customWidth="1"/>
    <col min="3869" max="3869" width="16" customWidth="1"/>
    <col min="3870" max="4094" width="0" hidden="1" customWidth="1"/>
    <col min="4095" max="4095" width="17.140625" customWidth="1"/>
    <col min="4097" max="4097" width="15.28515625" customWidth="1"/>
    <col min="4098" max="4098" width="16.42578125" customWidth="1"/>
    <col min="4099" max="4102" width="19.42578125" customWidth="1"/>
    <col min="4103" max="4105" width="6.85546875" customWidth="1"/>
    <col min="4106" max="4106" width="22.42578125" customWidth="1"/>
    <col min="4107" max="4108" width="14.85546875" customWidth="1"/>
    <col min="4109" max="4109" width="46" customWidth="1"/>
    <col min="4110" max="4110" width="12.7109375" customWidth="1"/>
    <col min="4111" max="4111" width="10" customWidth="1"/>
    <col min="4112" max="4113" width="11" customWidth="1"/>
    <col min="4114" max="4114" width="8.5703125" customWidth="1"/>
    <col min="4115" max="4117" width="7.5703125" customWidth="1"/>
    <col min="4118" max="4118" width="31.140625" customWidth="1"/>
    <col min="4119" max="4119" width="12.85546875" customWidth="1"/>
    <col min="4120" max="4120" width="20.42578125" customWidth="1"/>
    <col min="4121" max="4122" width="10.7109375" customWidth="1"/>
    <col min="4123" max="4123" width="42.7109375" customWidth="1"/>
    <col min="4124" max="4124" width="37.7109375" customWidth="1"/>
    <col min="4125" max="4125" width="16" customWidth="1"/>
    <col min="4126" max="4350" width="0" hidden="1" customWidth="1"/>
    <col min="4351" max="4351" width="17.140625" customWidth="1"/>
    <col min="4353" max="4353" width="15.28515625" customWidth="1"/>
    <col min="4354" max="4354" width="16.42578125" customWidth="1"/>
    <col min="4355" max="4358" width="19.42578125" customWidth="1"/>
    <col min="4359" max="4361" width="6.85546875" customWidth="1"/>
    <col min="4362" max="4362" width="22.42578125" customWidth="1"/>
    <col min="4363" max="4364" width="14.85546875" customWidth="1"/>
    <col min="4365" max="4365" width="46" customWidth="1"/>
    <col min="4366" max="4366" width="12.7109375" customWidth="1"/>
    <col min="4367" max="4367" width="10" customWidth="1"/>
    <col min="4368" max="4369" width="11" customWidth="1"/>
    <col min="4370" max="4370" width="8.5703125" customWidth="1"/>
    <col min="4371" max="4373" width="7.5703125" customWidth="1"/>
    <col min="4374" max="4374" width="31.140625" customWidth="1"/>
    <col min="4375" max="4375" width="12.85546875" customWidth="1"/>
    <col min="4376" max="4376" width="20.42578125" customWidth="1"/>
    <col min="4377" max="4378" width="10.7109375" customWidth="1"/>
    <col min="4379" max="4379" width="42.7109375" customWidth="1"/>
    <col min="4380" max="4380" width="37.7109375" customWidth="1"/>
    <col min="4381" max="4381" width="16" customWidth="1"/>
    <col min="4382" max="4606" width="0" hidden="1" customWidth="1"/>
    <col min="4607" max="4607" width="17.140625" customWidth="1"/>
    <col min="4609" max="4609" width="15.28515625" customWidth="1"/>
    <col min="4610" max="4610" width="16.42578125" customWidth="1"/>
    <col min="4611" max="4614" width="19.42578125" customWidth="1"/>
    <col min="4615" max="4617" width="6.85546875" customWidth="1"/>
    <col min="4618" max="4618" width="22.42578125" customWidth="1"/>
    <col min="4619" max="4620" width="14.85546875" customWidth="1"/>
    <col min="4621" max="4621" width="46" customWidth="1"/>
    <col min="4622" max="4622" width="12.7109375" customWidth="1"/>
    <col min="4623" max="4623" width="10" customWidth="1"/>
    <col min="4624" max="4625" width="11" customWidth="1"/>
    <col min="4626" max="4626" width="8.5703125" customWidth="1"/>
    <col min="4627" max="4629" width="7.5703125" customWidth="1"/>
    <col min="4630" max="4630" width="31.140625" customWidth="1"/>
    <col min="4631" max="4631" width="12.85546875" customWidth="1"/>
    <col min="4632" max="4632" width="20.42578125" customWidth="1"/>
    <col min="4633" max="4634" width="10.7109375" customWidth="1"/>
    <col min="4635" max="4635" width="42.7109375" customWidth="1"/>
    <col min="4636" max="4636" width="37.7109375" customWidth="1"/>
    <col min="4637" max="4637" width="16" customWidth="1"/>
    <col min="4638" max="4862" width="0" hidden="1" customWidth="1"/>
    <col min="4863" max="4863" width="17.140625" customWidth="1"/>
    <col min="4865" max="4865" width="15.28515625" customWidth="1"/>
    <col min="4866" max="4866" width="16.42578125" customWidth="1"/>
    <col min="4867" max="4870" width="19.42578125" customWidth="1"/>
    <col min="4871" max="4873" width="6.85546875" customWidth="1"/>
    <col min="4874" max="4874" width="22.42578125" customWidth="1"/>
    <col min="4875" max="4876" width="14.85546875" customWidth="1"/>
    <col min="4877" max="4877" width="46" customWidth="1"/>
    <col min="4878" max="4878" width="12.7109375" customWidth="1"/>
    <col min="4879" max="4879" width="10" customWidth="1"/>
    <col min="4880" max="4881" width="11" customWidth="1"/>
    <col min="4882" max="4882" width="8.5703125" customWidth="1"/>
    <col min="4883" max="4885" width="7.5703125" customWidth="1"/>
    <col min="4886" max="4886" width="31.140625" customWidth="1"/>
    <col min="4887" max="4887" width="12.85546875" customWidth="1"/>
    <col min="4888" max="4888" width="20.42578125" customWidth="1"/>
    <col min="4889" max="4890" width="10.7109375" customWidth="1"/>
    <col min="4891" max="4891" width="42.7109375" customWidth="1"/>
    <col min="4892" max="4892" width="37.7109375" customWidth="1"/>
    <col min="4893" max="4893" width="16" customWidth="1"/>
    <col min="4894" max="5118" width="0" hidden="1" customWidth="1"/>
    <col min="5119" max="5119" width="17.140625" customWidth="1"/>
    <col min="5121" max="5121" width="15.28515625" customWidth="1"/>
    <col min="5122" max="5122" width="16.42578125" customWidth="1"/>
    <col min="5123" max="5126" width="19.42578125" customWidth="1"/>
    <col min="5127" max="5129" width="6.85546875" customWidth="1"/>
    <col min="5130" max="5130" width="22.42578125" customWidth="1"/>
    <col min="5131" max="5132" width="14.85546875" customWidth="1"/>
    <col min="5133" max="5133" width="46" customWidth="1"/>
    <col min="5134" max="5134" width="12.7109375" customWidth="1"/>
    <col min="5135" max="5135" width="10" customWidth="1"/>
    <col min="5136" max="5137" width="11" customWidth="1"/>
    <col min="5138" max="5138" width="8.5703125" customWidth="1"/>
    <col min="5139" max="5141" width="7.5703125" customWidth="1"/>
    <col min="5142" max="5142" width="31.140625" customWidth="1"/>
    <col min="5143" max="5143" width="12.85546875" customWidth="1"/>
    <col min="5144" max="5144" width="20.42578125" customWidth="1"/>
    <col min="5145" max="5146" width="10.7109375" customWidth="1"/>
    <col min="5147" max="5147" width="42.7109375" customWidth="1"/>
    <col min="5148" max="5148" width="37.7109375" customWidth="1"/>
    <col min="5149" max="5149" width="16" customWidth="1"/>
    <col min="5150" max="5374" width="0" hidden="1" customWidth="1"/>
    <col min="5375" max="5375" width="17.140625" customWidth="1"/>
    <col min="5377" max="5377" width="15.28515625" customWidth="1"/>
    <col min="5378" max="5378" width="16.42578125" customWidth="1"/>
    <col min="5379" max="5382" width="19.42578125" customWidth="1"/>
    <col min="5383" max="5385" width="6.85546875" customWidth="1"/>
    <col min="5386" max="5386" width="22.42578125" customWidth="1"/>
    <col min="5387" max="5388" width="14.85546875" customWidth="1"/>
    <col min="5389" max="5389" width="46" customWidth="1"/>
    <col min="5390" max="5390" width="12.7109375" customWidth="1"/>
    <col min="5391" max="5391" width="10" customWidth="1"/>
    <col min="5392" max="5393" width="11" customWidth="1"/>
    <col min="5394" max="5394" width="8.5703125" customWidth="1"/>
    <col min="5395" max="5397" width="7.5703125" customWidth="1"/>
    <col min="5398" max="5398" width="31.140625" customWidth="1"/>
    <col min="5399" max="5399" width="12.85546875" customWidth="1"/>
    <col min="5400" max="5400" width="20.42578125" customWidth="1"/>
    <col min="5401" max="5402" width="10.7109375" customWidth="1"/>
    <col min="5403" max="5403" width="42.7109375" customWidth="1"/>
    <col min="5404" max="5404" width="37.7109375" customWidth="1"/>
    <col min="5405" max="5405" width="16" customWidth="1"/>
    <col min="5406" max="5630" width="0" hidden="1" customWidth="1"/>
    <col min="5631" max="5631" width="17.140625" customWidth="1"/>
    <col min="5633" max="5633" width="15.28515625" customWidth="1"/>
    <col min="5634" max="5634" width="16.42578125" customWidth="1"/>
    <col min="5635" max="5638" width="19.42578125" customWidth="1"/>
    <col min="5639" max="5641" width="6.85546875" customWidth="1"/>
    <col min="5642" max="5642" width="22.42578125" customWidth="1"/>
    <col min="5643" max="5644" width="14.85546875" customWidth="1"/>
    <col min="5645" max="5645" width="46" customWidth="1"/>
    <col min="5646" max="5646" width="12.7109375" customWidth="1"/>
    <col min="5647" max="5647" width="10" customWidth="1"/>
    <col min="5648" max="5649" width="11" customWidth="1"/>
    <col min="5650" max="5650" width="8.5703125" customWidth="1"/>
    <col min="5651" max="5653" width="7.5703125" customWidth="1"/>
    <col min="5654" max="5654" width="31.140625" customWidth="1"/>
    <col min="5655" max="5655" width="12.85546875" customWidth="1"/>
    <col min="5656" max="5656" width="20.42578125" customWidth="1"/>
    <col min="5657" max="5658" width="10.7109375" customWidth="1"/>
    <col min="5659" max="5659" width="42.7109375" customWidth="1"/>
    <col min="5660" max="5660" width="37.7109375" customWidth="1"/>
    <col min="5661" max="5661" width="16" customWidth="1"/>
    <col min="5662" max="5886" width="0" hidden="1" customWidth="1"/>
    <col min="5887" max="5887" width="17.140625" customWidth="1"/>
    <col min="5889" max="5889" width="15.28515625" customWidth="1"/>
    <col min="5890" max="5890" width="16.42578125" customWidth="1"/>
    <col min="5891" max="5894" width="19.42578125" customWidth="1"/>
    <col min="5895" max="5897" width="6.85546875" customWidth="1"/>
    <col min="5898" max="5898" width="22.42578125" customWidth="1"/>
    <col min="5899" max="5900" width="14.85546875" customWidth="1"/>
    <col min="5901" max="5901" width="46" customWidth="1"/>
    <col min="5902" max="5902" width="12.7109375" customWidth="1"/>
    <col min="5903" max="5903" width="10" customWidth="1"/>
    <col min="5904" max="5905" width="11" customWidth="1"/>
    <col min="5906" max="5906" width="8.5703125" customWidth="1"/>
    <col min="5907" max="5909" width="7.5703125" customWidth="1"/>
    <col min="5910" max="5910" width="31.140625" customWidth="1"/>
    <col min="5911" max="5911" width="12.85546875" customWidth="1"/>
    <col min="5912" max="5912" width="20.42578125" customWidth="1"/>
    <col min="5913" max="5914" width="10.7109375" customWidth="1"/>
    <col min="5915" max="5915" width="42.7109375" customWidth="1"/>
    <col min="5916" max="5916" width="37.7109375" customWidth="1"/>
    <col min="5917" max="5917" width="16" customWidth="1"/>
    <col min="5918" max="6142" width="0" hidden="1" customWidth="1"/>
    <col min="6143" max="6143" width="17.140625" customWidth="1"/>
    <col min="6145" max="6145" width="15.28515625" customWidth="1"/>
    <col min="6146" max="6146" width="16.42578125" customWidth="1"/>
    <col min="6147" max="6150" width="19.42578125" customWidth="1"/>
    <col min="6151" max="6153" width="6.85546875" customWidth="1"/>
    <col min="6154" max="6154" width="22.42578125" customWidth="1"/>
    <col min="6155" max="6156" width="14.85546875" customWidth="1"/>
    <col min="6157" max="6157" width="46" customWidth="1"/>
    <col min="6158" max="6158" width="12.7109375" customWidth="1"/>
    <col min="6159" max="6159" width="10" customWidth="1"/>
    <col min="6160" max="6161" width="11" customWidth="1"/>
    <col min="6162" max="6162" width="8.5703125" customWidth="1"/>
    <col min="6163" max="6165" width="7.5703125" customWidth="1"/>
    <col min="6166" max="6166" width="31.140625" customWidth="1"/>
    <col min="6167" max="6167" width="12.85546875" customWidth="1"/>
    <col min="6168" max="6168" width="20.42578125" customWidth="1"/>
    <col min="6169" max="6170" width="10.7109375" customWidth="1"/>
    <col min="6171" max="6171" width="42.7109375" customWidth="1"/>
    <col min="6172" max="6172" width="37.7109375" customWidth="1"/>
    <col min="6173" max="6173" width="16" customWidth="1"/>
    <col min="6174" max="6398" width="0" hidden="1" customWidth="1"/>
    <col min="6399" max="6399" width="17.140625" customWidth="1"/>
    <col min="6401" max="6401" width="15.28515625" customWidth="1"/>
    <col min="6402" max="6402" width="16.42578125" customWidth="1"/>
    <col min="6403" max="6406" width="19.42578125" customWidth="1"/>
    <col min="6407" max="6409" width="6.85546875" customWidth="1"/>
    <col min="6410" max="6410" width="22.42578125" customWidth="1"/>
    <col min="6411" max="6412" width="14.85546875" customWidth="1"/>
    <col min="6413" max="6413" width="46" customWidth="1"/>
    <col min="6414" max="6414" width="12.7109375" customWidth="1"/>
    <col min="6415" max="6415" width="10" customWidth="1"/>
    <col min="6416" max="6417" width="11" customWidth="1"/>
    <col min="6418" max="6418" width="8.5703125" customWidth="1"/>
    <col min="6419" max="6421" width="7.5703125" customWidth="1"/>
    <col min="6422" max="6422" width="31.140625" customWidth="1"/>
    <col min="6423" max="6423" width="12.85546875" customWidth="1"/>
    <col min="6424" max="6424" width="20.42578125" customWidth="1"/>
    <col min="6425" max="6426" width="10.7109375" customWidth="1"/>
    <col min="6427" max="6427" width="42.7109375" customWidth="1"/>
    <col min="6428" max="6428" width="37.7109375" customWidth="1"/>
    <col min="6429" max="6429" width="16" customWidth="1"/>
    <col min="6430" max="6654" width="0" hidden="1" customWidth="1"/>
    <col min="6655" max="6655" width="17.140625" customWidth="1"/>
    <col min="6657" max="6657" width="15.28515625" customWidth="1"/>
    <col min="6658" max="6658" width="16.42578125" customWidth="1"/>
    <col min="6659" max="6662" width="19.42578125" customWidth="1"/>
    <col min="6663" max="6665" width="6.85546875" customWidth="1"/>
    <col min="6666" max="6666" width="22.42578125" customWidth="1"/>
    <col min="6667" max="6668" width="14.85546875" customWidth="1"/>
    <col min="6669" max="6669" width="46" customWidth="1"/>
    <col min="6670" max="6670" width="12.7109375" customWidth="1"/>
    <col min="6671" max="6671" width="10" customWidth="1"/>
    <col min="6672" max="6673" width="11" customWidth="1"/>
    <col min="6674" max="6674" width="8.5703125" customWidth="1"/>
    <col min="6675" max="6677" width="7.5703125" customWidth="1"/>
    <col min="6678" max="6678" width="31.140625" customWidth="1"/>
    <col min="6679" max="6679" width="12.85546875" customWidth="1"/>
    <col min="6680" max="6680" width="20.42578125" customWidth="1"/>
    <col min="6681" max="6682" width="10.7109375" customWidth="1"/>
    <col min="6683" max="6683" width="42.7109375" customWidth="1"/>
    <col min="6684" max="6684" width="37.7109375" customWidth="1"/>
    <col min="6685" max="6685" width="16" customWidth="1"/>
    <col min="6686" max="6910" width="0" hidden="1" customWidth="1"/>
    <col min="6911" max="6911" width="17.140625" customWidth="1"/>
    <col min="6913" max="6913" width="15.28515625" customWidth="1"/>
    <col min="6914" max="6914" width="16.42578125" customWidth="1"/>
    <col min="6915" max="6918" width="19.42578125" customWidth="1"/>
    <col min="6919" max="6921" width="6.85546875" customWidth="1"/>
    <col min="6922" max="6922" width="22.42578125" customWidth="1"/>
    <col min="6923" max="6924" width="14.85546875" customWidth="1"/>
    <col min="6925" max="6925" width="46" customWidth="1"/>
    <col min="6926" max="6926" width="12.7109375" customWidth="1"/>
    <col min="6927" max="6927" width="10" customWidth="1"/>
    <col min="6928" max="6929" width="11" customWidth="1"/>
    <col min="6930" max="6930" width="8.5703125" customWidth="1"/>
    <col min="6931" max="6933" width="7.5703125" customWidth="1"/>
    <col min="6934" max="6934" width="31.140625" customWidth="1"/>
    <col min="6935" max="6935" width="12.85546875" customWidth="1"/>
    <col min="6936" max="6936" width="20.42578125" customWidth="1"/>
    <col min="6937" max="6938" width="10.7109375" customWidth="1"/>
    <col min="6939" max="6939" width="42.7109375" customWidth="1"/>
    <col min="6940" max="6940" width="37.7109375" customWidth="1"/>
    <col min="6941" max="6941" width="16" customWidth="1"/>
    <col min="6942" max="7166" width="0" hidden="1" customWidth="1"/>
    <col min="7167" max="7167" width="17.140625" customWidth="1"/>
    <col min="7169" max="7169" width="15.28515625" customWidth="1"/>
    <col min="7170" max="7170" width="16.42578125" customWidth="1"/>
    <col min="7171" max="7174" width="19.42578125" customWidth="1"/>
    <col min="7175" max="7177" width="6.85546875" customWidth="1"/>
    <col min="7178" max="7178" width="22.42578125" customWidth="1"/>
    <col min="7179" max="7180" width="14.85546875" customWidth="1"/>
    <col min="7181" max="7181" width="46" customWidth="1"/>
    <col min="7182" max="7182" width="12.7109375" customWidth="1"/>
    <col min="7183" max="7183" width="10" customWidth="1"/>
    <col min="7184" max="7185" width="11" customWidth="1"/>
    <col min="7186" max="7186" width="8.5703125" customWidth="1"/>
    <col min="7187" max="7189" width="7.5703125" customWidth="1"/>
    <col min="7190" max="7190" width="31.140625" customWidth="1"/>
    <col min="7191" max="7191" width="12.85546875" customWidth="1"/>
    <col min="7192" max="7192" width="20.42578125" customWidth="1"/>
    <col min="7193" max="7194" width="10.7109375" customWidth="1"/>
    <col min="7195" max="7195" width="42.7109375" customWidth="1"/>
    <col min="7196" max="7196" width="37.7109375" customWidth="1"/>
    <col min="7197" max="7197" width="16" customWidth="1"/>
    <col min="7198" max="7422" width="0" hidden="1" customWidth="1"/>
    <col min="7423" max="7423" width="17.140625" customWidth="1"/>
    <col min="7425" max="7425" width="15.28515625" customWidth="1"/>
    <col min="7426" max="7426" width="16.42578125" customWidth="1"/>
    <col min="7427" max="7430" width="19.42578125" customWidth="1"/>
    <col min="7431" max="7433" width="6.85546875" customWidth="1"/>
    <col min="7434" max="7434" width="22.42578125" customWidth="1"/>
    <col min="7435" max="7436" width="14.85546875" customWidth="1"/>
    <col min="7437" max="7437" width="46" customWidth="1"/>
    <col min="7438" max="7438" width="12.7109375" customWidth="1"/>
    <col min="7439" max="7439" width="10" customWidth="1"/>
    <col min="7440" max="7441" width="11" customWidth="1"/>
    <col min="7442" max="7442" width="8.5703125" customWidth="1"/>
    <col min="7443" max="7445" width="7.5703125" customWidth="1"/>
    <col min="7446" max="7446" width="31.140625" customWidth="1"/>
    <col min="7447" max="7447" width="12.85546875" customWidth="1"/>
    <col min="7448" max="7448" width="20.42578125" customWidth="1"/>
    <col min="7449" max="7450" width="10.7109375" customWidth="1"/>
    <col min="7451" max="7451" width="42.7109375" customWidth="1"/>
    <col min="7452" max="7452" width="37.7109375" customWidth="1"/>
    <col min="7453" max="7453" width="16" customWidth="1"/>
    <col min="7454" max="7678" width="0" hidden="1" customWidth="1"/>
    <col min="7679" max="7679" width="17.140625" customWidth="1"/>
    <col min="7681" max="7681" width="15.28515625" customWidth="1"/>
    <col min="7682" max="7682" width="16.42578125" customWidth="1"/>
    <col min="7683" max="7686" width="19.42578125" customWidth="1"/>
    <col min="7687" max="7689" width="6.85546875" customWidth="1"/>
    <col min="7690" max="7690" width="22.42578125" customWidth="1"/>
    <col min="7691" max="7692" width="14.85546875" customWidth="1"/>
    <col min="7693" max="7693" width="46" customWidth="1"/>
    <col min="7694" max="7694" width="12.7109375" customWidth="1"/>
    <col min="7695" max="7695" width="10" customWidth="1"/>
    <col min="7696" max="7697" width="11" customWidth="1"/>
    <col min="7698" max="7698" width="8.5703125" customWidth="1"/>
    <col min="7699" max="7701" width="7.5703125" customWidth="1"/>
    <col min="7702" max="7702" width="31.140625" customWidth="1"/>
    <col min="7703" max="7703" width="12.85546875" customWidth="1"/>
    <col min="7704" max="7704" width="20.42578125" customWidth="1"/>
    <col min="7705" max="7706" width="10.7109375" customWidth="1"/>
    <col min="7707" max="7707" width="42.7109375" customWidth="1"/>
    <col min="7708" max="7708" width="37.7109375" customWidth="1"/>
    <col min="7709" max="7709" width="16" customWidth="1"/>
    <col min="7710" max="7934" width="0" hidden="1" customWidth="1"/>
    <col min="7935" max="7935" width="17.140625" customWidth="1"/>
    <col min="7937" max="7937" width="15.28515625" customWidth="1"/>
    <col min="7938" max="7938" width="16.42578125" customWidth="1"/>
    <col min="7939" max="7942" width="19.42578125" customWidth="1"/>
    <col min="7943" max="7945" width="6.85546875" customWidth="1"/>
    <col min="7946" max="7946" width="22.42578125" customWidth="1"/>
    <col min="7947" max="7948" width="14.85546875" customWidth="1"/>
    <col min="7949" max="7949" width="46" customWidth="1"/>
    <col min="7950" max="7950" width="12.7109375" customWidth="1"/>
    <col min="7951" max="7951" width="10" customWidth="1"/>
    <col min="7952" max="7953" width="11" customWidth="1"/>
    <col min="7954" max="7954" width="8.5703125" customWidth="1"/>
    <col min="7955" max="7957" width="7.5703125" customWidth="1"/>
    <col min="7958" max="7958" width="31.140625" customWidth="1"/>
    <col min="7959" max="7959" width="12.85546875" customWidth="1"/>
    <col min="7960" max="7960" width="20.42578125" customWidth="1"/>
    <col min="7961" max="7962" width="10.7109375" customWidth="1"/>
    <col min="7963" max="7963" width="42.7109375" customWidth="1"/>
    <col min="7964" max="7964" width="37.7109375" customWidth="1"/>
    <col min="7965" max="7965" width="16" customWidth="1"/>
    <col min="7966" max="8190" width="0" hidden="1" customWidth="1"/>
    <col min="8191" max="8191" width="17.140625" customWidth="1"/>
    <col min="8193" max="8193" width="15.28515625" customWidth="1"/>
    <col min="8194" max="8194" width="16.42578125" customWidth="1"/>
    <col min="8195" max="8198" width="19.42578125" customWidth="1"/>
    <col min="8199" max="8201" width="6.85546875" customWidth="1"/>
    <col min="8202" max="8202" width="22.42578125" customWidth="1"/>
    <col min="8203" max="8204" width="14.85546875" customWidth="1"/>
    <col min="8205" max="8205" width="46" customWidth="1"/>
    <col min="8206" max="8206" width="12.7109375" customWidth="1"/>
    <col min="8207" max="8207" width="10" customWidth="1"/>
    <col min="8208" max="8209" width="11" customWidth="1"/>
    <col min="8210" max="8210" width="8.5703125" customWidth="1"/>
    <col min="8211" max="8213" width="7.5703125" customWidth="1"/>
    <col min="8214" max="8214" width="31.140625" customWidth="1"/>
    <col min="8215" max="8215" width="12.85546875" customWidth="1"/>
    <col min="8216" max="8216" width="20.42578125" customWidth="1"/>
    <col min="8217" max="8218" width="10.7109375" customWidth="1"/>
    <col min="8219" max="8219" width="42.7109375" customWidth="1"/>
    <col min="8220" max="8220" width="37.7109375" customWidth="1"/>
    <col min="8221" max="8221" width="16" customWidth="1"/>
    <col min="8222" max="8446" width="0" hidden="1" customWidth="1"/>
    <col min="8447" max="8447" width="17.140625" customWidth="1"/>
    <col min="8449" max="8449" width="15.28515625" customWidth="1"/>
    <col min="8450" max="8450" width="16.42578125" customWidth="1"/>
    <col min="8451" max="8454" width="19.42578125" customWidth="1"/>
    <col min="8455" max="8457" width="6.85546875" customWidth="1"/>
    <col min="8458" max="8458" width="22.42578125" customWidth="1"/>
    <col min="8459" max="8460" width="14.85546875" customWidth="1"/>
    <col min="8461" max="8461" width="46" customWidth="1"/>
    <col min="8462" max="8462" width="12.7109375" customWidth="1"/>
    <col min="8463" max="8463" width="10" customWidth="1"/>
    <col min="8464" max="8465" width="11" customWidth="1"/>
    <col min="8466" max="8466" width="8.5703125" customWidth="1"/>
    <col min="8467" max="8469" width="7.5703125" customWidth="1"/>
    <col min="8470" max="8470" width="31.140625" customWidth="1"/>
    <col min="8471" max="8471" width="12.85546875" customWidth="1"/>
    <col min="8472" max="8472" width="20.42578125" customWidth="1"/>
    <col min="8473" max="8474" width="10.7109375" customWidth="1"/>
    <col min="8475" max="8475" width="42.7109375" customWidth="1"/>
    <col min="8476" max="8476" width="37.7109375" customWidth="1"/>
    <col min="8477" max="8477" width="16" customWidth="1"/>
    <col min="8478" max="8702" width="0" hidden="1" customWidth="1"/>
    <col min="8703" max="8703" width="17.140625" customWidth="1"/>
    <col min="8705" max="8705" width="15.28515625" customWidth="1"/>
    <col min="8706" max="8706" width="16.42578125" customWidth="1"/>
    <col min="8707" max="8710" width="19.42578125" customWidth="1"/>
    <col min="8711" max="8713" width="6.85546875" customWidth="1"/>
    <col min="8714" max="8714" width="22.42578125" customWidth="1"/>
    <col min="8715" max="8716" width="14.85546875" customWidth="1"/>
    <col min="8717" max="8717" width="46" customWidth="1"/>
    <col min="8718" max="8718" width="12.7109375" customWidth="1"/>
    <col min="8719" max="8719" width="10" customWidth="1"/>
    <col min="8720" max="8721" width="11" customWidth="1"/>
    <col min="8722" max="8722" width="8.5703125" customWidth="1"/>
    <col min="8723" max="8725" width="7.5703125" customWidth="1"/>
    <col min="8726" max="8726" width="31.140625" customWidth="1"/>
    <col min="8727" max="8727" width="12.85546875" customWidth="1"/>
    <col min="8728" max="8728" width="20.42578125" customWidth="1"/>
    <col min="8729" max="8730" width="10.7109375" customWidth="1"/>
    <col min="8731" max="8731" width="42.7109375" customWidth="1"/>
    <col min="8732" max="8732" width="37.7109375" customWidth="1"/>
    <col min="8733" max="8733" width="16" customWidth="1"/>
    <col min="8734" max="8958" width="0" hidden="1" customWidth="1"/>
    <col min="8959" max="8959" width="17.140625" customWidth="1"/>
    <col min="8961" max="8961" width="15.28515625" customWidth="1"/>
    <col min="8962" max="8962" width="16.42578125" customWidth="1"/>
    <col min="8963" max="8966" width="19.42578125" customWidth="1"/>
    <col min="8967" max="8969" width="6.85546875" customWidth="1"/>
    <col min="8970" max="8970" width="22.42578125" customWidth="1"/>
    <col min="8971" max="8972" width="14.85546875" customWidth="1"/>
    <col min="8973" max="8973" width="46" customWidth="1"/>
    <col min="8974" max="8974" width="12.7109375" customWidth="1"/>
    <col min="8975" max="8975" width="10" customWidth="1"/>
    <col min="8976" max="8977" width="11" customWidth="1"/>
    <col min="8978" max="8978" width="8.5703125" customWidth="1"/>
    <col min="8979" max="8981" width="7.5703125" customWidth="1"/>
    <col min="8982" max="8982" width="31.140625" customWidth="1"/>
    <col min="8983" max="8983" width="12.85546875" customWidth="1"/>
    <col min="8984" max="8984" width="20.42578125" customWidth="1"/>
    <col min="8985" max="8986" width="10.7109375" customWidth="1"/>
    <col min="8987" max="8987" width="42.7109375" customWidth="1"/>
    <col min="8988" max="8988" width="37.7109375" customWidth="1"/>
    <col min="8989" max="8989" width="16" customWidth="1"/>
    <col min="8990" max="9214" width="0" hidden="1" customWidth="1"/>
    <col min="9215" max="9215" width="17.140625" customWidth="1"/>
    <col min="9217" max="9217" width="15.28515625" customWidth="1"/>
    <col min="9218" max="9218" width="16.42578125" customWidth="1"/>
    <col min="9219" max="9222" width="19.42578125" customWidth="1"/>
    <col min="9223" max="9225" width="6.85546875" customWidth="1"/>
    <col min="9226" max="9226" width="22.42578125" customWidth="1"/>
    <col min="9227" max="9228" width="14.85546875" customWidth="1"/>
    <col min="9229" max="9229" width="46" customWidth="1"/>
    <col min="9230" max="9230" width="12.7109375" customWidth="1"/>
    <col min="9231" max="9231" width="10" customWidth="1"/>
    <col min="9232" max="9233" width="11" customWidth="1"/>
    <col min="9234" max="9234" width="8.5703125" customWidth="1"/>
    <col min="9235" max="9237" width="7.5703125" customWidth="1"/>
    <col min="9238" max="9238" width="31.140625" customWidth="1"/>
    <col min="9239" max="9239" width="12.85546875" customWidth="1"/>
    <col min="9240" max="9240" width="20.42578125" customWidth="1"/>
    <col min="9241" max="9242" width="10.7109375" customWidth="1"/>
    <col min="9243" max="9243" width="42.7109375" customWidth="1"/>
    <col min="9244" max="9244" width="37.7109375" customWidth="1"/>
    <col min="9245" max="9245" width="16" customWidth="1"/>
    <col min="9246" max="9470" width="0" hidden="1" customWidth="1"/>
    <col min="9471" max="9471" width="17.140625" customWidth="1"/>
    <col min="9473" max="9473" width="15.28515625" customWidth="1"/>
    <col min="9474" max="9474" width="16.42578125" customWidth="1"/>
    <col min="9475" max="9478" width="19.42578125" customWidth="1"/>
    <col min="9479" max="9481" width="6.85546875" customWidth="1"/>
    <col min="9482" max="9482" width="22.42578125" customWidth="1"/>
    <col min="9483" max="9484" width="14.85546875" customWidth="1"/>
    <col min="9485" max="9485" width="46" customWidth="1"/>
    <col min="9486" max="9486" width="12.7109375" customWidth="1"/>
    <col min="9487" max="9487" width="10" customWidth="1"/>
    <col min="9488" max="9489" width="11" customWidth="1"/>
    <col min="9490" max="9490" width="8.5703125" customWidth="1"/>
    <col min="9491" max="9493" width="7.5703125" customWidth="1"/>
    <col min="9494" max="9494" width="31.140625" customWidth="1"/>
    <col min="9495" max="9495" width="12.85546875" customWidth="1"/>
    <col min="9496" max="9496" width="20.42578125" customWidth="1"/>
    <col min="9497" max="9498" width="10.7109375" customWidth="1"/>
    <col min="9499" max="9499" width="42.7109375" customWidth="1"/>
    <col min="9500" max="9500" width="37.7109375" customWidth="1"/>
    <col min="9501" max="9501" width="16" customWidth="1"/>
    <col min="9502" max="9726" width="0" hidden="1" customWidth="1"/>
    <col min="9727" max="9727" width="17.140625" customWidth="1"/>
    <col min="9729" max="9729" width="15.28515625" customWidth="1"/>
    <col min="9730" max="9730" width="16.42578125" customWidth="1"/>
    <col min="9731" max="9734" width="19.42578125" customWidth="1"/>
    <col min="9735" max="9737" width="6.85546875" customWidth="1"/>
    <col min="9738" max="9738" width="22.42578125" customWidth="1"/>
    <col min="9739" max="9740" width="14.85546875" customWidth="1"/>
    <col min="9741" max="9741" width="46" customWidth="1"/>
    <col min="9742" max="9742" width="12.7109375" customWidth="1"/>
    <col min="9743" max="9743" width="10" customWidth="1"/>
    <col min="9744" max="9745" width="11" customWidth="1"/>
    <col min="9746" max="9746" width="8.5703125" customWidth="1"/>
    <col min="9747" max="9749" width="7.5703125" customWidth="1"/>
    <col min="9750" max="9750" width="31.140625" customWidth="1"/>
    <col min="9751" max="9751" width="12.85546875" customWidth="1"/>
    <col min="9752" max="9752" width="20.42578125" customWidth="1"/>
    <col min="9753" max="9754" width="10.7109375" customWidth="1"/>
    <col min="9755" max="9755" width="42.7109375" customWidth="1"/>
    <col min="9756" max="9756" width="37.7109375" customWidth="1"/>
    <col min="9757" max="9757" width="16" customWidth="1"/>
    <col min="9758" max="9982" width="0" hidden="1" customWidth="1"/>
    <col min="9983" max="9983" width="17.140625" customWidth="1"/>
    <col min="9985" max="9985" width="15.28515625" customWidth="1"/>
    <col min="9986" max="9986" width="16.42578125" customWidth="1"/>
    <col min="9987" max="9990" width="19.42578125" customWidth="1"/>
    <col min="9991" max="9993" width="6.85546875" customWidth="1"/>
    <col min="9994" max="9994" width="22.42578125" customWidth="1"/>
    <col min="9995" max="9996" width="14.85546875" customWidth="1"/>
    <col min="9997" max="9997" width="46" customWidth="1"/>
    <col min="9998" max="9998" width="12.7109375" customWidth="1"/>
    <col min="9999" max="9999" width="10" customWidth="1"/>
    <col min="10000" max="10001" width="11" customWidth="1"/>
    <col min="10002" max="10002" width="8.5703125" customWidth="1"/>
    <col min="10003" max="10005" width="7.5703125" customWidth="1"/>
    <col min="10006" max="10006" width="31.140625" customWidth="1"/>
    <col min="10007" max="10007" width="12.85546875" customWidth="1"/>
    <col min="10008" max="10008" width="20.42578125" customWidth="1"/>
    <col min="10009" max="10010" width="10.7109375" customWidth="1"/>
    <col min="10011" max="10011" width="42.7109375" customWidth="1"/>
    <col min="10012" max="10012" width="37.7109375" customWidth="1"/>
    <col min="10013" max="10013" width="16" customWidth="1"/>
    <col min="10014" max="10238" width="0" hidden="1" customWidth="1"/>
    <col min="10239" max="10239" width="17.140625" customWidth="1"/>
    <col min="10241" max="10241" width="15.28515625" customWidth="1"/>
    <col min="10242" max="10242" width="16.42578125" customWidth="1"/>
    <col min="10243" max="10246" width="19.42578125" customWidth="1"/>
    <col min="10247" max="10249" width="6.85546875" customWidth="1"/>
    <col min="10250" max="10250" width="22.42578125" customWidth="1"/>
    <col min="10251" max="10252" width="14.85546875" customWidth="1"/>
    <col min="10253" max="10253" width="46" customWidth="1"/>
    <col min="10254" max="10254" width="12.7109375" customWidth="1"/>
    <col min="10255" max="10255" width="10" customWidth="1"/>
    <col min="10256" max="10257" width="11" customWidth="1"/>
    <col min="10258" max="10258" width="8.5703125" customWidth="1"/>
    <col min="10259" max="10261" width="7.5703125" customWidth="1"/>
    <col min="10262" max="10262" width="31.140625" customWidth="1"/>
    <col min="10263" max="10263" width="12.85546875" customWidth="1"/>
    <col min="10264" max="10264" width="20.42578125" customWidth="1"/>
    <col min="10265" max="10266" width="10.7109375" customWidth="1"/>
    <col min="10267" max="10267" width="42.7109375" customWidth="1"/>
    <col min="10268" max="10268" width="37.7109375" customWidth="1"/>
    <col min="10269" max="10269" width="16" customWidth="1"/>
    <col min="10270" max="10494" width="0" hidden="1" customWidth="1"/>
    <col min="10495" max="10495" width="17.140625" customWidth="1"/>
    <col min="10497" max="10497" width="15.28515625" customWidth="1"/>
    <col min="10498" max="10498" width="16.42578125" customWidth="1"/>
    <col min="10499" max="10502" width="19.42578125" customWidth="1"/>
    <col min="10503" max="10505" width="6.85546875" customWidth="1"/>
    <col min="10506" max="10506" width="22.42578125" customWidth="1"/>
    <col min="10507" max="10508" width="14.85546875" customWidth="1"/>
    <col min="10509" max="10509" width="46" customWidth="1"/>
    <col min="10510" max="10510" width="12.7109375" customWidth="1"/>
    <col min="10511" max="10511" width="10" customWidth="1"/>
    <col min="10512" max="10513" width="11" customWidth="1"/>
    <col min="10514" max="10514" width="8.5703125" customWidth="1"/>
    <col min="10515" max="10517" width="7.5703125" customWidth="1"/>
    <col min="10518" max="10518" width="31.140625" customWidth="1"/>
    <col min="10519" max="10519" width="12.85546875" customWidth="1"/>
    <col min="10520" max="10520" width="20.42578125" customWidth="1"/>
    <col min="10521" max="10522" width="10.7109375" customWidth="1"/>
    <col min="10523" max="10523" width="42.7109375" customWidth="1"/>
    <col min="10524" max="10524" width="37.7109375" customWidth="1"/>
    <col min="10525" max="10525" width="16" customWidth="1"/>
    <col min="10526" max="10750" width="0" hidden="1" customWidth="1"/>
    <col min="10751" max="10751" width="17.140625" customWidth="1"/>
    <col min="10753" max="10753" width="15.28515625" customWidth="1"/>
    <col min="10754" max="10754" width="16.42578125" customWidth="1"/>
    <col min="10755" max="10758" width="19.42578125" customWidth="1"/>
    <col min="10759" max="10761" width="6.85546875" customWidth="1"/>
    <col min="10762" max="10762" width="22.42578125" customWidth="1"/>
    <col min="10763" max="10764" width="14.85546875" customWidth="1"/>
    <col min="10765" max="10765" width="46" customWidth="1"/>
    <col min="10766" max="10766" width="12.7109375" customWidth="1"/>
    <col min="10767" max="10767" width="10" customWidth="1"/>
    <col min="10768" max="10769" width="11" customWidth="1"/>
    <col min="10770" max="10770" width="8.5703125" customWidth="1"/>
    <col min="10771" max="10773" width="7.5703125" customWidth="1"/>
    <col min="10774" max="10774" width="31.140625" customWidth="1"/>
    <col min="10775" max="10775" width="12.85546875" customWidth="1"/>
    <col min="10776" max="10776" width="20.42578125" customWidth="1"/>
    <col min="10777" max="10778" width="10.7109375" customWidth="1"/>
    <col min="10779" max="10779" width="42.7109375" customWidth="1"/>
    <col min="10780" max="10780" width="37.7109375" customWidth="1"/>
    <col min="10781" max="10781" width="16" customWidth="1"/>
    <col min="10782" max="11006" width="0" hidden="1" customWidth="1"/>
    <col min="11007" max="11007" width="17.140625" customWidth="1"/>
    <col min="11009" max="11009" width="15.28515625" customWidth="1"/>
    <col min="11010" max="11010" width="16.42578125" customWidth="1"/>
    <col min="11011" max="11014" width="19.42578125" customWidth="1"/>
    <col min="11015" max="11017" width="6.85546875" customWidth="1"/>
    <col min="11018" max="11018" width="22.42578125" customWidth="1"/>
    <col min="11019" max="11020" width="14.85546875" customWidth="1"/>
    <col min="11021" max="11021" width="46" customWidth="1"/>
    <col min="11022" max="11022" width="12.7109375" customWidth="1"/>
    <col min="11023" max="11023" width="10" customWidth="1"/>
    <col min="11024" max="11025" width="11" customWidth="1"/>
    <col min="11026" max="11026" width="8.5703125" customWidth="1"/>
    <col min="11027" max="11029" width="7.5703125" customWidth="1"/>
    <col min="11030" max="11030" width="31.140625" customWidth="1"/>
    <col min="11031" max="11031" width="12.85546875" customWidth="1"/>
    <col min="11032" max="11032" width="20.42578125" customWidth="1"/>
    <col min="11033" max="11034" width="10.7109375" customWidth="1"/>
    <col min="11035" max="11035" width="42.7109375" customWidth="1"/>
    <col min="11036" max="11036" width="37.7109375" customWidth="1"/>
    <col min="11037" max="11037" width="16" customWidth="1"/>
    <col min="11038" max="11262" width="0" hidden="1" customWidth="1"/>
    <col min="11263" max="11263" width="17.140625" customWidth="1"/>
    <col min="11265" max="11265" width="15.28515625" customWidth="1"/>
    <col min="11266" max="11266" width="16.42578125" customWidth="1"/>
    <col min="11267" max="11270" width="19.42578125" customWidth="1"/>
    <col min="11271" max="11273" width="6.85546875" customWidth="1"/>
    <col min="11274" max="11274" width="22.42578125" customWidth="1"/>
    <col min="11275" max="11276" width="14.85546875" customWidth="1"/>
    <col min="11277" max="11277" width="46" customWidth="1"/>
    <col min="11278" max="11278" width="12.7109375" customWidth="1"/>
    <col min="11279" max="11279" width="10" customWidth="1"/>
    <col min="11280" max="11281" width="11" customWidth="1"/>
    <col min="11282" max="11282" width="8.5703125" customWidth="1"/>
    <col min="11283" max="11285" width="7.5703125" customWidth="1"/>
    <col min="11286" max="11286" width="31.140625" customWidth="1"/>
    <col min="11287" max="11287" width="12.85546875" customWidth="1"/>
    <col min="11288" max="11288" width="20.42578125" customWidth="1"/>
    <col min="11289" max="11290" width="10.7109375" customWidth="1"/>
    <col min="11291" max="11291" width="42.7109375" customWidth="1"/>
    <col min="11292" max="11292" width="37.7109375" customWidth="1"/>
    <col min="11293" max="11293" width="16" customWidth="1"/>
    <col min="11294" max="11518" width="0" hidden="1" customWidth="1"/>
    <col min="11519" max="11519" width="17.140625" customWidth="1"/>
    <col min="11521" max="11521" width="15.28515625" customWidth="1"/>
    <col min="11522" max="11522" width="16.42578125" customWidth="1"/>
    <col min="11523" max="11526" width="19.42578125" customWidth="1"/>
    <col min="11527" max="11529" width="6.85546875" customWidth="1"/>
    <col min="11530" max="11530" width="22.42578125" customWidth="1"/>
    <col min="11531" max="11532" width="14.85546875" customWidth="1"/>
    <col min="11533" max="11533" width="46" customWidth="1"/>
    <col min="11534" max="11534" width="12.7109375" customWidth="1"/>
    <col min="11535" max="11535" width="10" customWidth="1"/>
    <col min="11536" max="11537" width="11" customWidth="1"/>
    <col min="11538" max="11538" width="8.5703125" customWidth="1"/>
    <col min="11539" max="11541" width="7.5703125" customWidth="1"/>
    <col min="11542" max="11542" width="31.140625" customWidth="1"/>
    <col min="11543" max="11543" width="12.85546875" customWidth="1"/>
    <col min="11544" max="11544" width="20.42578125" customWidth="1"/>
    <col min="11545" max="11546" width="10.7109375" customWidth="1"/>
    <col min="11547" max="11547" width="42.7109375" customWidth="1"/>
    <col min="11548" max="11548" width="37.7109375" customWidth="1"/>
    <col min="11549" max="11549" width="16" customWidth="1"/>
    <col min="11550" max="11774" width="0" hidden="1" customWidth="1"/>
    <col min="11775" max="11775" width="17.140625" customWidth="1"/>
    <col min="11777" max="11777" width="15.28515625" customWidth="1"/>
    <col min="11778" max="11778" width="16.42578125" customWidth="1"/>
    <col min="11779" max="11782" width="19.42578125" customWidth="1"/>
    <col min="11783" max="11785" width="6.85546875" customWidth="1"/>
    <col min="11786" max="11786" width="22.42578125" customWidth="1"/>
    <col min="11787" max="11788" width="14.85546875" customWidth="1"/>
    <col min="11789" max="11789" width="46" customWidth="1"/>
    <col min="11790" max="11790" width="12.7109375" customWidth="1"/>
    <col min="11791" max="11791" width="10" customWidth="1"/>
    <col min="11792" max="11793" width="11" customWidth="1"/>
    <col min="11794" max="11794" width="8.5703125" customWidth="1"/>
    <col min="11795" max="11797" width="7.5703125" customWidth="1"/>
    <col min="11798" max="11798" width="31.140625" customWidth="1"/>
    <col min="11799" max="11799" width="12.85546875" customWidth="1"/>
    <col min="11800" max="11800" width="20.42578125" customWidth="1"/>
    <col min="11801" max="11802" width="10.7109375" customWidth="1"/>
    <col min="11803" max="11803" width="42.7109375" customWidth="1"/>
    <col min="11804" max="11804" width="37.7109375" customWidth="1"/>
    <col min="11805" max="11805" width="16" customWidth="1"/>
    <col min="11806" max="12030" width="0" hidden="1" customWidth="1"/>
    <col min="12031" max="12031" width="17.140625" customWidth="1"/>
    <col min="12033" max="12033" width="15.28515625" customWidth="1"/>
    <col min="12034" max="12034" width="16.42578125" customWidth="1"/>
    <col min="12035" max="12038" width="19.42578125" customWidth="1"/>
    <col min="12039" max="12041" width="6.85546875" customWidth="1"/>
    <col min="12042" max="12042" width="22.42578125" customWidth="1"/>
    <col min="12043" max="12044" width="14.85546875" customWidth="1"/>
    <col min="12045" max="12045" width="46" customWidth="1"/>
    <col min="12046" max="12046" width="12.7109375" customWidth="1"/>
    <col min="12047" max="12047" width="10" customWidth="1"/>
    <col min="12048" max="12049" width="11" customWidth="1"/>
    <col min="12050" max="12050" width="8.5703125" customWidth="1"/>
    <col min="12051" max="12053" width="7.5703125" customWidth="1"/>
    <col min="12054" max="12054" width="31.140625" customWidth="1"/>
    <col min="12055" max="12055" width="12.85546875" customWidth="1"/>
    <col min="12056" max="12056" width="20.42578125" customWidth="1"/>
    <col min="12057" max="12058" width="10.7109375" customWidth="1"/>
    <col min="12059" max="12059" width="42.7109375" customWidth="1"/>
    <col min="12060" max="12060" width="37.7109375" customWidth="1"/>
    <col min="12061" max="12061" width="16" customWidth="1"/>
    <col min="12062" max="12286" width="0" hidden="1" customWidth="1"/>
    <col min="12287" max="12287" width="17.140625" customWidth="1"/>
    <col min="12289" max="12289" width="15.28515625" customWidth="1"/>
    <col min="12290" max="12290" width="16.42578125" customWidth="1"/>
    <col min="12291" max="12294" width="19.42578125" customWidth="1"/>
    <col min="12295" max="12297" width="6.85546875" customWidth="1"/>
    <col min="12298" max="12298" width="22.42578125" customWidth="1"/>
    <col min="12299" max="12300" width="14.85546875" customWidth="1"/>
    <col min="12301" max="12301" width="46" customWidth="1"/>
    <col min="12302" max="12302" width="12.7109375" customWidth="1"/>
    <col min="12303" max="12303" width="10" customWidth="1"/>
    <col min="12304" max="12305" width="11" customWidth="1"/>
    <col min="12306" max="12306" width="8.5703125" customWidth="1"/>
    <col min="12307" max="12309" width="7.5703125" customWidth="1"/>
    <col min="12310" max="12310" width="31.140625" customWidth="1"/>
    <col min="12311" max="12311" width="12.85546875" customWidth="1"/>
    <col min="12312" max="12312" width="20.42578125" customWidth="1"/>
    <col min="12313" max="12314" width="10.7109375" customWidth="1"/>
    <col min="12315" max="12315" width="42.7109375" customWidth="1"/>
    <col min="12316" max="12316" width="37.7109375" customWidth="1"/>
    <col min="12317" max="12317" width="16" customWidth="1"/>
    <col min="12318" max="12542" width="0" hidden="1" customWidth="1"/>
    <col min="12543" max="12543" width="17.140625" customWidth="1"/>
    <col min="12545" max="12545" width="15.28515625" customWidth="1"/>
    <col min="12546" max="12546" width="16.42578125" customWidth="1"/>
    <col min="12547" max="12550" width="19.42578125" customWidth="1"/>
    <col min="12551" max="12553" width="6.85546875" customWidth="1"/>
    <col min="12554" max="12554" width="22.42578125" customWidth="1"/>
    <col min="12555" max="12556" width="14.85546875" customWidth="1"/>
    <col min="12557" max="12557" width="46" customWidth="1"/>
    <col min="12558" max="12558" width="12.7109375" customWidth="1"/>
    <col min="12559" max="12559" width="10" customWidth="1"/>
    <col min="12560" max="12561" width="11" customWidth="1"/>
    <col min="12562" max="12562" width="8.5703125" customWidth="1"/>
    <col min="12563" max="12565" width="7.5703125" customWidth="1"/>
    <col min="12566" max="12566" width="31.140625" customWidth="1"/>
    <col min="12567" max="12567" width="12.85546875" customWidth="1"/>
    <col min="12568" max="12568" width="20.42578125" customWidth="1"/>
    <col min="12569" max="12570" width="10.7109375" customWidth="1"/>
    <col min="12571" max="12571" width="42.7109375" customWidth="1"/>
    <col min="12572" max="12572" width="37.7109375" customWidth="1"/>
    <col min="12573" max="12573" width="16" customWidth="1"/>
    <col min="12574" max="12798" width="0" hidden="1" customWidth="1"/>
    <col min="12799" max="12799" width="17.140625" customWidth="1"/>
    <col min="12801" max="12801" width="15.28515625" customWidth="1"/>
    <col min="12802" max="12802" width="16.42578125" customWidth="1"/>
    <col min="12803" max="12806" width="19.42578125" customWidth="1"/>
    <col min="12807" max="12809" width="6.85546875" customWidth="1"/>
    <col min="12810" max="12810" width="22.42578125" customWidth="1"/>
    <col min="12811" max="12812" width="14.85546875" customWidth="1"/>
    <col min="12813" max="12813" width="46" customWidth="1"/>
    <col min="12814" max="12814" width="12.7109375" customWidth="1"/>
    <col min="12815" max="12815" width="10" customWidth="1"/>
    <col min="12816" max="12817" width="11" customWidth="1"/>
    <col min="12818" max="12818" width="8.5703125" customWidth="1"/>
    <col min="12819" max="12821" width="7.5703125" customWidth="1"/>
    <col min="12822" max="12822" width="31.140625" customWidth="1"/>
    <col min="12823" max="12823" width="12.85546875" customWidth="1"/>
    <col min="12824" max="12824" width="20.42578125" customWidth="1"/>
    <col min="12825" max="12826" width="10.7109375" customWidth="1"/>
    <col min="12827" max="12827" width="42.7109375" customWidth="1"/>
    <col min="12828" max="12828" width="37.7109375" customWidth="1"/>
    <col min="12829" max="12829" width="16" customWidth="1"/>
    <col min="12830" max="13054" width="0" hidden="1" customWidth="1"/>
    <col min="13055" max="13055" width="17.140625" customWidth="1"/>
    <col min="13057" max="13057" width="15.28515625" customWidth="1"/>
    <col min="13058" max="13058" width="16.42578125" customWidth="1"/>
    <col min="13059" max="13062" width="19.42578125" customWidth="1"/>
    <col min="13063" max="13065" width="6.85546875" customWidth="1"/>
    <col min="13066" max="13066" width="22.42578125" customWidth="1"/>
    <col min="13067" max="13068" width="14.85546875" customWidth="1"/>
    <col min="13069" max="13069" width="46" customWidth="1"/>
    <col min="13070" max="13070" width="12.7109375" customWidth="1"/>
    <col min="13071" max="13071" width="10" customWidth="1"/>
    <col min="13072" max="13073" width="11" customWidth="1"/>
    <col min="13074" max="13074" width="8.5703125" customWidth="1"/>
    <col min="13075" max="13077" width="7.5703125" customWidth="1"/>
    <col min="13078" max="13078" width="31.140625" customWidth="1"/>
    <col min="13079" max="13079" width="12.85546875" customWidth="1"/>
    <col min="13080" max="13080" width="20.42578125" customWidth="1"/>
    <col min="13081" max="13082" width="10.7109375" customWidth="1"/>
    <col min="13083" max="13083" width="42.7109375" customWidth="1"/>
    <col min="13084" max="13084" width="37.7109375" customWidth="1"/>
    <col min="13085" max="13085" width="16" customWidth="1"/>
    <col min="13086" max="13310" width="0" hidden="1" customWidth="1"/>
    <col min="13311" max="13311" width="17.140625" customWidth="1"/>
    <col min="13313" max="13313" width="15.28515625" customWidth="1"/>
    <col min="13314" max="13314" width="16.42578125" customWidth="1"/>
    <col min="13315" max="13318" width="19.42578125" customWidth="1"/>
    <col min="13319" max="13321" width="6.85546875" customWidth="1"/>
    <col min="13322" max="13322" width="22.42578125" customWidth="1"/>
    <col min="13323" max="13324" width="14.85546875" customWidth="1"/>
    <col min="13325" max="13325" width="46" customWidth="1"/>
    <col min="13326" max="13326" width="12.7109375" customWidth="1"/>
    <col min="13327" max="13327" width="10" customWidth="1"/>
    <col min="13328" max="13329" width="11" customWidth="1"/>
    <col min="13330" max="13330" width="8.5703125" customWidth="1"/>
    <col min="13331" max="13333" width="7.5703125" customWidth="1"/>
    <col min="13334" max="13334" width="31.140625" customWidth="1"/>
    <col min="13335" max="13335" width="12.85546875" customWidth="1"/>
    <col min="13336" max="13336" width="20.42578125" customWidth="1"/>
    <col min="13337" max="13338" width="10.7109375" customWidth="1"/>
    <col min="13339" max="13339" width="42.7109375" customWidth="1"/>
    <col min="13340" max="13340" width="37.7109375" customWidth="1"/>
    <col min="13341" max="13341" width="16" customWidth="1"/>
    <col min="13342" max="13566" width="0" hidden="1" customWidth="1"/>
    <col min="13567" max="13567" width="17.140625" customWidth="1"/>
    <col min="13569" max="13569" width="15.28515625" customWidth="1"/>
    <col min="13570" max="13570" width="16.42578125" customWidth="1"/>
    <col min="13571" max="13574" width="19.42578125" customWidth="1"/>
    <col min="13575" max="13577" width="6.85546875" customWidth="1"/>
    <col min="13578" max="13578" width="22.42578125" customWidth="1"/>
    <col min="13579" max="13580" width="14.85546875" customWidth="1"/>
    <col min="13581" max="13581" width="46" customWidth="1"/>
    <col min="13582" max="13582" width="12.7109375" customWidth="1"/>
    <col min="13583" max="13583" width="10" customWidth="1"/>
    <col min="13584" max="13585" width="11" customWidth="1"/>
    <col min="13586" max="13586" width="8.5703125" customWidth="1"/>
    <col min="13587" max="13589" width="7.5703125" customWidth="1"/>
    <col min="13590" max="13590" width="31.140625" customWidth="1"/>
    <col min="13591" max="13591" width="12.85546875" customWidth="1"/>
    <col min="13592" max="13592" width="20.42578125" customWidth="1"/>
    <col min="13593" max="13594" width="10.7109375" customWidth="1"/>
    <col min="13595" max="13595" width="42.7109375" customWidth="1"/>
    <col min="13596" max="13596" width="37.7109375" customWidth="1"/>
    <col min="13597" max="13597" width="16" customWidth="1"/>
    <col min="13598" max="13822" width="0" hidden="1" customWidth="1"/>
    <col min="13823" max="13823" width="17.140625" customWidth="1"/>
    <col min="13825" max="13825" width="15.28515625" customWidth="1"/>
    <col min="13826" max="13826" width="16.42578125" customWidth="1"/>
    <col min="13827" max="13830" width="19.42578125" customWidth="1"/>
    <col min="13831" max="13833" width="6.85546875" customWidth="1"/>
    <col min="13834" max="13834" width="22.42578125" customWidth="1"/>
    <col min="13835" max="13836" width="14.85546875" customWidth="1"/>
    <col min="13837" max="13837" width="46" customWidth="1"/>
    <col min="13838" max="13838" width="12.7109375" customWidth="1"/>
    <col min="13839" max="13839" width="10" customWidth="1"/>
    <col min="13840" max="13841" width="11" customWidth="1"/>
    <col min="13842" max="13842" width="8.5703125" customWidth="1"/>
    <col min="13843" max="13845" width="7.5703125" customWidth="1"/>
    <col min="13846" max="13846" width="31.140625" customWidth="1"/>
    <col min="13847" max="13847" width="12.85546875" customWidth="1"/>
    <col min="13848" max="13848" width="20.42578125" customWidth="1"/>
    <col min="13849" max="13850" width="10.7109375" customWidth="1"/>
    <col min="13851" max="13851" width="42.7109375" customWidth="1"/>
    <col min="13852" max="13852" width="37.7109375" customWidth="1"/>
    <col min="13853" max="13853" width="16" customWidth="1"/>
    <col min="13854" max="14078" width="0" hidden="1" customWidth="1"/>
    <col min="14079" max="14079" width="17.140625" customWidth="1"/>
    <col min="14081" max="14081" width="15.28515625" customWidth="1"/>
    <col min="14082" max="14082" width="16.42578125" customWidth="1"/>
    <col min="14083" max="14086" width="19.42578125" customWidth="1"/>
    <col min="14087" max="14089" width="6.85546875" customWidth="1"/>
    <col min="14090" max="14090" width="22.42578125" customWidth="1"/>
    <col min="14091" max="14092" width="14.85546875" customWidth="1"/>
    <col min="14093" max="14093" width="46" customWidth="1"/>
    <col min="14094" max="14094" width="12.7109375" customWidth="1"/>
    <col min="14095" max="14095" width="10" customWidth="1"/>
    <col min="14096" max="14097" width="11" customWidth="1"/>
    <col min="14098" max="14098" width="8.5703125" customWidth="1"/>
    <col min="14099" max="14101" width="7.5703125" customWidth="1"/>
    <col min="14102" max="14102" width="31.140625" customWidth="1"/>
    <col min="14103" max="14103" width="12.85546875" customWidth="1"/>
    <col min="14104" max="14104" width="20.42578125" customWidth="1"/>
    <col min="14105" max="14106" width="10.7109375" customWidth="1"/>
    <col min="14107" max="14107" width="42.7109375" customWidth="1"/>
    <col min="14108" max="14108" width="37.7109375" customWidth="1"/>
    <col min="14109" max="14109" width="16" customWidth="1"/>
    <col min="14110" max="14334" width="0" hidden="1" customWidth="1"/>
    <col min="14335" max="14335" width="17.140625" customWidth="1"/>
    <col min="14337" max="14337" width="15.28515625" customWidth="1"/>
    <col min="14338" max="14338" width="16.42578125" customWidth="1"/>
    <col min="14339" max="14342" width="19.42578125" customWidth="1"/>
    <col min="14343" max="14345" width="6.85546875" customWidth="1"/>
    <col min="14346" max="14346" width="22.42578125" customWidth="1"/>
    <col min="14347" max="14348" width="14.85546875" customWidth="1"/>
    <col min="14349" max="14349" width="46" customWidth="1"/>
    <col min="14350" max="14350" width="12.7109375" customWidth="1"/>
    <col min="14351" max="14351" width="10" customWidth="1"/>
    <col min="14352" max="14353" width="11" customWidth="1"/>
    <col min="14354" max="14354" width="8.5703125" customWidth="1"/>
    <col min="14355" max="14357" width="7.5703125" customWidth="1"/>
    <col min="14358" max="14358" width="31.140625" customWidth="1"/>
    <col min="14359" max="14359" width="12.85546875" customWidth="1"/>
    <col min="14360" max="14360" width="20.42578125" customWidth="1"/>
    <col min="14361" max="14362" width="10.7109375" customWidth="1"/>
    <col min="14363" max="14363" width="42.7109375" customWidth="1"/>
    <col min="14364" max="14364" width="37.7109375" customWidth="1"/>
    <col min="14365" max="14365" width="16" customWidth="1"/>
    <col min="14366" max="14590" width="0" hidden="1" customWidth="1"/>
    <col min="14591" max="14591" width="17.140625" customWidth="1"/>
    <col min="14593" max="14593" width="15.28515625" customWidth="1"/>
    <col min="14594" max="14594" width="16.42578125" customWidth="1"/>
    <col min="14595" max="14598" width="19.42578125" customWidth="1"/>
    <col min="14599" max="14601" width="6.85546875" customWidth="1"/>
    <col min="14602" max="14602" width="22.42578125" customWidth="1"/>
    <col min="14603" max="14604" width="14.85546875" customWidth="1"/>
    <col min="14605" max="14605" width="46" customWidth="1"/>
    <col min="14606" max="14606" width="12.7109375" customWidth="1"/>
    <col min="14607" max="14607" width="10" customWidth="1"/>
    <col min="14608" max="14609" width="11" customWidth="1"/>
    <col min="14610" max="14610" width="8.5703125" customWidth="1"/>
    <col min="14611" max="14613" width="7.5703125" customWidth="1"/>
    <col min="14614" max="14614" width="31.140625" customWidth="1"/>
    <col min="14615" max="14615" width="12.85546875" customWidth="1"/>
    <col min="14616" max="14616" width="20.42578125" customWidth="1"/>
    <col min="14617" max="14618" width="10.7109375" customWidth="1"/>
    <col min="14619" max="14619" width="42.7109375" customWidth="1"/>
    <col min="14620" max="14620" width="37.7109375" customWidth="1"/>
    <col min="14621" max="14621" width="16" customWidth="1"/>
    <col min="14622" max="14846" width="0" hidden="1" customWidth="1"/>
    <col min="14847" max="14847" width="17.140625" customWidth="1"/>
    <col min="14849" max="14849" width="15.28515625" customWidth="1"/>
    <col min="14850" max="14850" width="16.42578125" customWidth="1"/>
    <col min="14851" max="14854" width="19.42578125" customWidth="1"/>
    <col min="14855" max="14857" width="6.85546875" customWidth="1"/>
    <col min="14858" max="14858" width="22.42578125" customWidth="1"/>
    <col min="14859" max="14860" width="14.85546875" customWidth="1"/>
    <col min="14861" max="14861" width="46" customWidth="1"/>
    <col min="14862" max="14862" width="12.7109375" customWidth="1"/>
    <col min="14863" max="14863" width="10" customWidth="1"/>
    <col min="14864" max="14865" width="11" customWidth="1"/>
    <col min="14866" max="14866" width="8.5703125" customWidth="1"/>
    <col min="14867" max="14869" width="7.5703125" customWidth="1"/>
    <col min="14870" max="14870" width="31.140625" customWidth="1"/>
    <col min="14871" max="14871" width="12.85546875" customWidth="1"/>
    <col min="14872" max="14872" width="20.42578125" customWidth="1"/>
    <col min="14873" max="14874" width="10.7109375" customWidth="1"/>
    <col min="14875" max="14875" width="42.7109375" customWidth="1"/>
    <col min="14876" max="14876" width="37.7109375" customWidth="1"/>
    <col min="14877" max="14877" width="16" customWidth="1"/>
    <col min="14878" max="15102" width="0" hidden="1" customWidth="1"/>
    <col min="15103" max="15103" width="17.140625" customWidth="1"/>
    <col min="15105" max="15105" width="15.28515625" customWidth="1"/>
    <col min="15106" max="15106" width="16.42578125" customWidth="1"/>
    <col min="15107" max="15110" width="19.42578125" customWidth="1"/>
    <col min="15111" max="15113" width="6.85546875" customWidth="1"/>
    <col min="15114" max="15114" width="22.42578125" customWidth="1"/>
    <col min="15115" max="15116" width="14.85546875" customWidth="1"/>
    <col min="15117" max="15117" width="46" customWidth="1"/>
    <col min="15118" max="15118" width="12.7109375" customWidth="1"/>
    <col min="15119" max="15119" width="10" customWidth="1"/>
    <col min="15120" max="15121" width="11" customWidth="1"/>
    <col min="15122" max="15122" width="8.5703125" customWidth="1"/>
    <col min="15123" max="15125" width="7.5703125" customWidth="1"/>
    <col min="15126" max="15126" width="31.140625" customWidth="1"/>
    <col min="15127" max="15127" width="12.85546875" customWidth="1"/>
    <col min="15128" max="15128" width="20.42578125" customWidth="1"/>
    <col min="15129" max="15130" width="10.7109375" customWidth="1"/>
    <col min="15131" max="15131" width="42.7109375" customWidth="1"/>
    <col min="15132" max="15132" width="37.7109375" customWidth="1"/>
    <col min="15133" max="15133" width="16" customWidth="1"/>
    <col min="15134" max="15358" width="0" hidden="1" customWidth="1"/>
    <col min="15359" max="15359" width="17.140625" customWidth="1"/>
    <col min="15361" max="15361" width="15.28515625" customWidth="1"/>
    <col min="15362" max="15362" width="16.42578125" customWidth="1"/>
    <col min="15363" max="15366" width="19.42578125" customWidth="1"/>
    <col min="15367" max="15369" width="6.85546875" customWidth="1"/>
    <col min="15370" max="15370" width="22.42578125" customWidth="1"/>
    <col min="15371" max="15372" width="14.85546875" customWidth="1"/>
    <col min="15373" max="15373" width="46" customWidth="1"/>
    <col min="15374" max="15374" width="12.7109375" customWidth="1"/>
    <col min="15375" max="15375" width="10" customWidth="1"/>
    <col min="15376" max="15377" width="11" customWidth="1"/>
    <col min="15378" max="15378" width="8.5703125" customWidth="1"/>
    <col min="15379" max="15381" width="7.5703125" customWidth="1"/>
    <col min="15382" max="15382" width="31.140625" customWidth="1"/>
    <col min="15383" max="15383" width="12.85546875" customWidth="1"/>
    <col min="15384" max="15384" width="20.42578125" customWidth="1"/>
    <col min="15385" max="15386" width="10.7109375" customWidth="1"/>
    <col min="15387" max="15387" width="42.7109375" customWidth="1"/>
    <col min="15388" max="15388" width="37.7109375" customWidth="1"/>
    <col min="15389" max="15389" width="16" customWidth="1"/>
    <col min="15390" max="15614" width="0" hidden="1" customWidth="1"/>
    <col min="15615" max="15615" width="17.140625" customWidth="1"/>
    <col min="15617" max="15617" width="15.28515625" customWidth="1"/>
    <col min="15618" max="15618" width="16.42578125" customWidth="1"/>
    <col min="15619" max="15622" width="19.42578125" customWidth="1"/>
    <col min="15623" max="15625" width="6.85546875" customWidth="1"/>
    <col min="15626" max="15626" width="22.42578125" customWidth="1"/>
    <col min="15627" max="15628" width="14.85546875" customWidth="1"/>
    <col min="15629" max="15629" width="46" customWidth="1"/>
    <col min="15630" max="15630" width="12.7109375" customWidth="1"/>
    <col min="15631" max="15631" width="10" customWidth="1"/>
    <col min="15632" max="15633" width="11" customWidth="1"/>
    <col min="15634" max="15634" width="8.5703125" customWidth="1"/>
    <col min="15635" max="15637" width="7.5703125" customWidth="1"/>
    <col min="15638" max="15638" width="31.140625" customWidth="1"/>
    <col min="15639" max="15639" width="12.85546875" customWidth="1"/>
    <col min="15640" max="15640" width="20.42578125" customWidth="1"/>
    <col min="15641" max="15642" width="10.7109375" customWidth="1"/>
    <col min="15643" max="15643" width="42.7109375" customWidth="1"/>
    <col min="15644" max="15644" width="37.7109375" customWidth="1"/>
    <col min="15645" max="15645" width="16" customWidth="1"/>
    <col min="15646" max="15870" width="0" hidden="1" customWidth="1"/>
    <col min="15871" max="15871" width="17.140625" customWidth="1"/>
    <col min="15873" max="15873" width="15.28515625" customWidth="1"/>
    <col min="15874" max="15874" width="16.42578125" customWidth="1"/>
    <col min="15875" max="15878" width="19.42578125" customWidth="1"/>
    <col min="15879" max="15881" width="6.85546875" customWidth="1"/>
    <col min="15882" max="15882" width="22.42578125" customWidth="1"/>
    <col min="15883" max="15884" width="14.85546875" customWidth="1"/>
    <col min="15885" max="15885" width="46" customWidth="1"/>
    <col min="15886" max="15886" width="12.7109375" customWidth="1"/>
    <col min="15887" max="15887" width="10" customWidth="1"/>
    <col min="15888" max="15889" width="11" customWidth="1"/>
    <col min="15890" max="15890" width="8.5703125" customWidth="1"/>
    <col min="15891" max="15893" width="7.5703125" customWidth="1"/>
    <col min="15894" max="15894" width="31.140625" customWidth="1"/>
    <col min="15895" max="15895" width="12.85546875" customWidth="1"/>
    <col min="15896" max="15896" width="20.42578125" customWidth="1"/>
    <col min="15897" max="15898" width="10.7109375" customWidth="1"/>
    <col min="15899" max="15899" width="42.7109375" customWidth="1"/>
    <col min="15900" max="15900" width="37.7109375" customWidth="1"/>
    <col min="15901" max="15901" width="16" customWidth="1"/>
    <col min="15902" max="16126" width="0" hidden="1" customWidth="1"/>
    <col min="16127" max="16127" width="17.140625" customWidth="1"/>
    <col min="16129" max="16129" width="15.28515625" customWidth="1"/>
    <col min="16130" max="16130" width="16.42578125" customWidth="1"/>
    <col min="16131" max="16134" width="19.42578125" customWidth="1"/>
    <col min="16135" max="16137" width="6.85546875" customWidth="1"/>
    <col min="16138" max="16138" width="22.42578125" customWidth="1"/>
    <col min="16139" max="16140" width="14.85546875" customWidth="1"/>
    <col min="16141" max="16141" width="46" customWidth="1"/>
    <col min="16142" max="16142" width="12.7109375" customWidth="1"/>
    <col min="16143" max="16143" width="10" customWidth="1"/>
    <col min="16144" max="16145" width="11" customWidth="1"/>
    <col min="16146" max="16146" width="8.5703125" customWidth="1"/>
    <col min="16147" max="16149" width="7.5703125" customWidth="1"/>
    <col min="16150" max="16150" width="31.140625" customWidth="1"/>
    <col min="16151" max="16151" width="12.85546875" customWidth="1"/>
    <col min="16152" max="16152" width="20.42578125" customWidth="1"/>
    <col min="16153" max="16154" width="10.7109375" customWidth="1"/>
    <col min="16155" max="16155" width="42.7109375" customWidth="1"/>
    <col min="16156" max="16156" width="37.7109375" customWidth="1"/>
    <col min="16157" max="16157" width="16" customWidth="1"/>
    <col min="16158" max="16384" width="0" hidden="1" customWidth="1"/>
  </cols>
  <sheetData>
    <row r="1" spans="1:28" s="69" customFormat="1" ht="18" x14ac:dyDescent="0.25">
      <c r="A1" s="559"/>
      <c r="B1" s="559"/>
      <c r="C1" s="559"/>
      <c r="D1" s="66"/>
      <c r="E1" s="560"/>
      <c r="F1" s="560"/>
      <c r="G1" s="560"/>
      <c r="H1" s="560"/>
      <c r="I1" s="560"/>
      <c r="J1" s="560"/>
      <c r="K1" s="560"/>
      <c r="L1" s="560"/>
      <c r="M1" s="560"/>
      <c r="N1" s="560"/>
      <c r="O1" s="560"/>
      <c r="P1" s="560"/>
      <c r="Q1" s="560"/>
      <c r="R1" s="560"/>
      <c r="S1" s="560"/>
      <c r="T1" s="560"/>
      <c r="U1" s="560"/>
      <c r="V1" s="560"/>
      <c r="W1" s="67" t="s">
        <v>1</v>
      </c>
      <c r="X1" s="68" t="s">
        <v>2</v>
      </c>
      <c r="Y1" s="561"/>
      <c r="Z1" s="561"/>
      <c r="AA1" s="561"/>
      <c r="AB1" s="561"/>
    </row>
    <row r="2" spans="1:28" s="69" customFormat="1" ht="18" x14ac:dyDescent="0.25">
      <c r="A2" s="559"/>
      <c r="B2" s="559"/>
      <c r="C2" s="559"/>
      <c r="D2" s="66"/>
      <c r="E2" s="560"/>
      <c r="F2" s="560"/>
      <c r="G2" s="560"/>
      <c r="H2" s="560"/>
      <c r="I2" s="560"/>
      <c r="J2" s="560"/>
      <c r="K2" s="560"/>
      <c r="L2" s="560"/>
      <c r="M2" s="560"/>
      <c r="N2" s="560"/>
      <c r="O2" s="560"/>
      <c r="P2" s="560"/>
      <c r="Q2" s="560"/>
      <c r="R2" s="560"/>
      <c r="S2" s="560"/>
      <c r="T2" s="560"/>
      <c r="U2" s="560"/>
      <c r="V2" s="560"/>
      <c r="W2" s="67" t="s">
        <v>3</v>
      </c>
      <c r="X2" s="70">
        <v>4</v>
      </c>
      <c r="Y2" s="561"/>
      <c r="Z2" s="561"/>
      <c r="AA2" s="561"/>
      <c r="AB2" s="561"/>
    </row>
    <row r="3" spans="1:28" s="69" customFormat="1" ht="18" x14ac:dyDescent="0.25">
      <c r="A3" s="559"/>
      <c r="B3" s="559"/>
      <c r="C3" s="559"/>
      <c r="D3" s="66"/>
      <c r="E3" s="560"/>
      <c r="F3" s="560"/>
      <c r="G3" s="560"/>
      <c r="H3" s="560"/>
      <c r="I3" s="560"/>
      <c r="J3" s="560"/>
      <c r="K3" s="560"/>
      <c r="L3" s="560"/>
      <c r="M3" s="560"/>
      <c r="N3" s="560"/>
      <c r="O3" s="560"/>
      <c r="P3" s="560"/>
      <c r="Q3" s="560"/>
      <c r="R3" s="560"/>
      <c r="S3" s="560"/>
      <c r="T3" s="560"/>
      <c r="U3" s="560"/>
      <c r="V3" s="560"/>
      <c r="W3" s="71" t="s">
        <v>4</v>
      </c>
      <c r="X3" s="72">
        <v>41726</v>
      </c>
      <c r="Y3" s="561"/>
      <c r="Z3" s="561"/>
      <c r="AA3" s="561"/>
      <c r="AB3" s="561"/>
    </row>
    <row r="4" spans="1:28" ht="15.75" thickBot="1" x14ac:dyDescent="0.3">
      <c r="A4" s="562" t="s">
        <v>5</v>
      </c>
      <c r="B4" s="562"/>
      <c r="C4" s="562"/>
      <c r="D4" s="562"/>
      <c r="E4" s="562"/>
      <c r="F4" s="562"/>
      <c r="G4" s="562"/>
      <c r="H4" s="562"/>
      <c r="I4" s="562"/>
      <c r="J4" s="562" t="s">
        <v>6</v>
      </c>
      <c r="K4" s="562"/>
      <c r="L4" s="562"/>
      <c r="M4" s="562"/>
      <c r="N4" s="562"/>
      <c r="O4" s="562"/>
      <c r="P4" s="562"/>
      <c r="Q4" s="562"/>
      <c r="R4" s="562"/>
      <c r="S4" s="562" t="s">
        <v>7</v>
      </c>
      <c r="T4" s="562"/>
      <c r="U4" s="562"/>
      <c r="V4" s="562"/>
      <c r="W4" s="562"/>
      <c r="X4" s="562"/>
      <c r="Y4" s="562" t="s">
        <v>8</v>
      </c>
      <c r="Z4" s="562"/>
      <c r="AA4" s="562"/>
      <c r="AB4" s="562"/>
    </row>
    <row r="5" spans="1:28" s="22" customFormat="1" ht="13.5" customHeight="1" x14ac:dyDescent="0.25">
      <c r="A5" s="563" t="s">
        <v>9</v>
      </c>
      <c r="B5" s="556" t="s">
        <v>10</v>
      </c>
      <c r="C5" s="556" t="s">
        <v>11</v>
      </c>
      <c r="D5" s="566" t="s">
        <v>12</v>
      </c>
      <c r="E5" s="556" t="s">
        <v>13</v>
      </c>
      <c r="F5" s="556" t="s">
        <v>14</v>
      </c>
      <c r="G5" s="556" t="s">
        <v>15</v>
      </c>
      <c r="H5" s="556"/>
      <c r="I5" s="556"/>
      <c r="J5" s="556" t="s">
        <v>16</v>
      </c>
      <c r="K5" s="556" t="s">
        <v>17</v>
      </c>
      <c r="L5" s="556" t="s">
        <v>18</v>
      </c>
      <c r="M5" s="568" t="s">
        <v>19</v>
      </c>
      <c r="N5" s="556" t="s">
        <v>20</v>
      </c>
      <c r="O5" s="556" t="s">
        <v>21</v>
      </c>
      <c r="P5" s="571" t="s">
        <v>22</v>
      </c>
      <c r="Q5" s="571" t="s">
        <v>23</v>
      </c>
      <c r="R5" s="556" t="s">
        <v>24</v>
      </c>
      <c r="S5" s="556" t="s">
        <v>25</v>
      </c>
      <c r="T5" s="556"/>
      <c r="U5" s="556"/>
      <c r="V5" s="556" t="s">
        <v>26</v>
      </c>
      <c r="W5" s="556" t="s">
        <v>27</v>
      </c>
      <c r="X5" s="556" t="s">
        <v>28</v>
      </c>
      <c r="Y5" s="574" t="s">
        <v>29</v>
      </c>
      <c r="Z5" s="574"/>
      <c r="AA5" s="574" t="s">
        <v>30</v>
      </c>
      <c r="AB5" s="576" t="s">
        <v>31</v>
      </c>
    </row>
    <row r="6" spans="1:28" s="22" customFormat="1" ht="13.5" x14ac:dyDescent="0.25">
      <c r="A6" s="564"/>
      <c r="B6" s="557"/>
      <c r="C6" s="557"/>
      <c r="D6" s="567"/>
      <c r="E6" s="557"/>
      <c r="F6" s="557"/>
      <c r="G6" s="557"/>
      <c r="H6" s="557"/>
      <c r="I6" s="557"/>
      <c r="J6" s="557"/>
      <c r="K6" s="557"/>
      <c r="L6" s="557"/>
      <c r="M6" s="569"/>
      <c r="N6" s="557"/>
      <c r="O6" s="557"/>
      <c r="P6" s="572"/>
      <c r="Q6" s="572"/>
      <c r="R6" s="557"/>
      <c r="S6" s="557" t="s">
        <v>32</v>
      </c>
      <c r="T6" s="557" t="s">
        <v>33</v>
      </c>
      <c r="U6" s="557" t="s">
        <v>34</v>
      </c>
      <c r="V6" s="557"/>
      <c r="W6" s="557"/>
      <c r="X6" s="557"/>
      <c r="Y6" s="575"/>
      <c r="Z6" s="575"/>
      <c r="AA6" s="575"/>
      <c r="AB6" s="577"/>
    </row>
    <row r="7" spans="1:28" s="22" customFormat="1" ht="27" x14ac:dyDescent="0.25">
      <c r="A7" s="565"/>
      <c r="B7" s="558"/>
      <c r="C7" s="558"/>
      <c r="D7" s="567"/>
      <c r="E7" s="558"/>
      <c r="F7" s="558"/>
      <c r="G7" s="73" t="s">
        <v>35</v>
      </c>
      <c r="H7" s="74" t="s">
        <v>36</v>
      </c>
      <c r="I7" s="73" t="s">
        <v>37</v>
      </c>
      <c r="J7" s="558"/>
      <c r="K7" s="558"/>
      <c r="L7" s="558"/>
      <c r="M7" s="570"/>
      <c r="N7" s="558"/>
      <c r="O7" s="558"/>
      <c r="P7" s="573"/>
      <c r="Q7" s="573"/>
      <c r="R7" s="558"/>
      <c r="S7" s="558"/>
      <c r="T7" s="557"/>
      <c r="U7" s="557"/>
      <c r="V7" s="558"/>
      <c r="W7" s="558"/>
      <c r="X7" s="558"/>
      <c r="Y7" s="75" t="s">
        <v>38</v>
      </c>
      <c r="Z7" s="75" t="s">
        <v>39</v>
      </c>
      <c r="AA7" s="575"/>
      <c r="AB7" s="578"/>
    </row>
    <row r="8" spans="1:28" s="22" customFormat="1" ht="177" customHeight="1" x14ac:dyDescent="0.25">
      <c r="A8" s="581">
        <v>1</v>
      </c>
      <c r="B8" s="581" t="s">
        <v>311</v>
      </c>
      <c r="C8" s="581" t="s">
        <v>312</v>
      </c>
      <c r="D8" s="76" t="s">
        <v>313</v>
      </c>
      <c r="E8" s="76" t="s">
        <v>314</v>
      </c>
      <c r="F8" s="77" t="s">
        <v>315</v>
      </c>
      <c r="G8" s="77"/>
      <c r="H8" s="76" t="s">
        <v>44</v>
      </c>
      <c r="I8" s="77"/>
      <c r="J8" s="78" t="s">
        <v>316</v>
      </c>
      <c r="K8" s="79" t="s">
        <v>317</v>
      </c>
      <c r="L8" s="77" t="s">
        <v>318</v>
      </c>
      <c r="M8" s="79" t="s">
        <v>319</v>
      </c>
      <c r="N8" s="77" t="s">
        <v>320</v>
      </c>
      <c r="O8" s="80">
        <v>0.2</v>
      </c>
      <c r="P8" s="81">
        <v>42461</v>
      </c>
      <c r="Q8" s="81">
        <v>42551</v>
      </c>
      <c r="R8" s="82"/>
      <c r="S8" s="83"/>
      <c r="T8" s="83"/>
      <c r="U8" s="76" t="s">
        <v>44</v>
      </c>
      <c r="V8" s="76" t="s">
        <v>321</v>
      </c>
      <c r="W8" s="84">
        <v>0.2</v>
      </c>
      <c r="X8" s="76" t="s">
        <v>322</v>
      </c>
      <c r="Y8" s="85" t="s">
        <v>44</v>
      </c>
      <c r="Z8" s="85"/>
      <c r="AA8" s="86" t="s">
        <v>136</v>
      </c>
      <c r="AB8" s="87" t="s">
        <v>114</v>
      </c>
    </row>
    <row r="9" spans="1:28" s="88" customFormat="1" ht="13.5" customHeight="1" x14ac:dyDescent="0.25">
      <c r="A9" s="581"/>
      <c r="B9" s="581"/>
      <c r="C9" s="581"/>
      <c r="D9" s="581" t="s">
        <v>323</v>
      </c>
      <c r="E9" s="581" t="s">
        <v>324</v>
      </c>
      <c r="F9" s="581" t="s">
        <v>325</v>
      </c>
      <c r="G9" s="581"/>
      <c r="H9" s="581" t="s">
        <v>44</v>
      </c>
      <c r="I9" s="581"/>
      <c r="J9" s="554" t="s">
        <v>326</v>
      </c>
      <c r="K9" s="554" t="s">
        <v>327</v>
      </c>
      <c r="L9" s="554" t="s">
        <v>328</v>
      </c>
      <c r="M9" s="554" t="s">
        <v>329</v>
      </c>
      <c r="N9" s="554" t="s">
        <v>330</v>
      </c>
      <c r="O9" s="582">
        <v>0.2</v>
      </c>
      <c r="P9" s="584">
        <v>42461</v>
      </c>
      <c r="Q9" s="584">
        <v>42551</v>
      </c>
      <c r="R9" s="579"/>
      <c r="S9" s="579"/>
      <c r="T9" s="579"/>
      <c r="U9" s="586" t="s">
        <v>44</v>
      </c>
      <c r="V9" s="554" t="s">
        <v>331</v>
      </c>
      <c r="W9" s="582">
        <v>0.2</v>
      </c>
      <c r="X9" s="554" t="s">
        <v>322</v>
      </c>
      <c r="Y9" s="590" t="s">
        <v>44</v>
      </c>
      <c r="Z9" s="590"/>
      <c r="AA9" s="592" t="s">
        <v>136</v>
      </c>
      <c r="AB9" s="594" t="s">
        <v>114</v>
      </c>
    </row>
    <row r="10" spans="1:28" s="88" customFormat="1" ht="118.5" customHeight="1" x14ac:dyDescent="0.25">
      <c r="A10" s="581"/>
      <c r="B10" s="581"/>
      <c r="C10" s="581"/>
      <c r="D10" s="581"/>
      <c r="E10" s="581"/>
      <c r="F10" s="581"/>
      <c r="G10" s="581"/>
      <c r="H10" s="581"/>
      <c r="I10" s="581"/>
      <c r="J10" s="555"/>
      <c r="K10" s="555"/>
      <c r="L10" s="555"/>
      <c r="M10" s="555"/>
      <c r="N10" s="555"/>
      <c r="O10" s="583"/>
      <c r="P10" s="585"/>
      <c r="Q10" s="585"/>
      <c r="R10" s="580"/>
      <c r="S10" s="580"/>
      <c r="T10" s="580"/>
      <c r="U10" s="587"/>
      <c r="V10" s="555"/>
      <c r="W10" s="555"/>
      <c r="X10" s="555"/>
      <c r="Y10" s="591"/>
      <c r="Z10" s="591"/>
      <c r="AA10" s="593"/>
      <c r="AB10" s="595"/>
    </row>
    <row r="11" spans="1:28" s="88" customFormat="1" ht="126" customHeight="1" thickBot="1" x14ac:dyDescent="0.3">
      <c r="A11" s="581"/>
      <c r="B11" s="581"/>
      <c r="C11" s="581"/>
      <c r="D11" s="76" t="s">
        <v>332</v>
      </c>
      <c r="E11" s="76" t="s">
        <v>333</v>
      </c>
      <c r="F11" s="77" t="s">
        <v>334</v>
      </c>
      <c r="G11" s="76"/>
      <c r="H11" s="76" t="s">
        <v>121</v>
      </c>
      <c r="I11" s="76"/>
      <c r="J11" s="78" t="s">
        <v>335</v>
      </c>
      <c r="K11" s="89" t="s">
        <v>336</v>
      </c>
      <c r="L11" s="89" t="s">
        <v>337</v>
      </c>
      <c r="M11" s="554" t="s">
        <v>338</v>
      </c>
      <c r="N11" s="89" t="s">
        <v>339</v>
      </c>
      <c r="O11" s="582">
        <v>0.5</v>
      </c>
      <c r="P11" s="584">
        <v>42461</v>
      </c>
      <c r="Q11" s="584">
        <v>42734</v>
      </c>
      <c r="R11" s="579"/>
      <c r="S11" s="579"/>
      <c r="T11" s="579"/>
      <c r="U11" s="586" t="s">
        <v>44</v>
      </c>
      <c r="V11" s="596" t="s">
        <v>340</v>
      </c>
      <c r="W11" s="613">
        <v>0.7</v>
      </c>
      <c r="X11" s="596" t="s">
        <v>341</v>
      </c>
      <c r="Y11" s="590" t="s">
        <v>121</v>
      </c>
      <c r="Z11" s="590"/>
      <c r="AA11" s="588" t="s">
        <v>1289</v>
      </c>
      <c r="AB11" s="594" t="s">
        <v>114</v>
      </c>
    </row>
    <row r="12" spans="1:28" s="88" customFormat="1" ht="186.75" customHeight="1" x14ac:dyDescent="0.25">
      <c r="A12" s="581"/>
      <c r="B12" s="581"/>
      <c r="C12" s="77" t="s">
        <v>342</v>
      </c>
      <c r="D12" s="76" t="s">
        <v>343</v>
      </c>
      <c r="E12" s="76" t="s">
        <v>344</v>
      </c>
      <c r="F12" s="77" t="s">
        <v>345</v>
      </c>
      <c r="G12" s="76"/>
      <c r="H12" s="76" t="s">
        <v>44</v>
      </c>
      <c r="I12" s="76"/>
      <c r="J12" s="90" t="s">
        <v>346</v>
      </c>
      <c r="K12" s="77" t="s">
        <v>347</v>
      </c>
      <c r="L12" s="77" t="s">
        <v>348</v>
      </c>
      <c r="M12" s="555"/>
      <c r="N12" s="77"/>
      <c r="O12" s="583"/>
      <c r="P12" s="585"/>
      <c r="Q12" s="585"/>
      <c r="R12" s="580"/>
      <c r="S12" s="580"/>
      <c r="T12" s="580"/>
      <c r="U12" s="587"/>
      <c r="V12" s="597"/>
      <c r="W12" s="597"/>
      <c r="X12" s="597"/>
      <c r="Y12" s="591"/>
      <c r="Z12" s="591"/>
      <c r="AA12" s="589"/>
      <c r="AB12" s="595"/>
    </row>
    <row r="13" spans="1:28" s="88" customFormat="1" ht="138" customHeight="1" thickBot="1" x14ac:dyDescent="0.3">
      <c r="A13" s="581"/>
      <c r="B13" s="581"/>
      <c r="C13" s="77" t="s">
        <v>349</v>
      </c>
      <c r="D13" s="76" t="s">
        <v>350</v>
      </c>
      <c r="E13" s="77" t="s">
        <v>351</v>
      </c>
      <c r="F13" s="77" t="s">
        <v>352</v>
      </c>
      <c r="G13" s="77"/>
      <c r="H13" s="76" t="s">
        <v>44</v>
      </c>
      <c r="I13" s="77"/>
      <c r="J13" s="91" t="s">
        <v>353</v>
      </c>
      <c r="K13" s="77" t="s">
        <v>354</v>
      </c>
      <c r="L13" s="77" t="s">
        <v>355</v>
      </c>
      <c r="M13" s="79" t="s">
        <v>356</v>
      </c>
      <c r="N13" s="77" t="s">
        <v>357</v>
      </c>
      <c r="O13" s="84">
        <v>0.1</v>
      </c>
      <c r="P13" s="81">
        <v>42461</v>
      </c>
      <c r="Q13" s="81">
        <v>42551</v>
      </c>
      <c r="R13" s="92"/>
      <c r="S13" s="83"/>
      <c r="T13" s="83"/>
      <c r="U13" s="76" t="s">
        <v>44</v>
      </c>
      <c r="V13" s="76" t="s">
        <v>321</v>
      </c>
      <c r="W13" s="84">
        <v>0.1</v>
      </c>
      <c r="X13" s="76" t="s">
        <v>322</v>
      </c>
      <c r="Y13" s="85" t="s">
        <v>44</v>
      </c>
      <c r="Z13" s="93"/>
      <c r="AA13" s="86" t="s">
        <v>136</v>
      </c>
      <c r="AB13" s="94" t="s">
        <v>114</v>
      </c>
    </row>
    <row r="14" spans="1:28" x14ac:dyDescent="0.25">
      <c r="A14" s="603" t="s">
        <v>108</v>
      </c>
      <c r="B14" s="603"/>
      <c r="C14" s="603"/>
      <c r="D14" s="603"/>
      <c r="E14" s="603"/>
      <c r="F14" s="603"/>
      <c r="G14" s="603"/>
      <c r="H14" s="604" t="s">
        <v>109</v>
      </c>
      <c r="I14" s="604"/>
      <c r="J14" s="604"/>
      <c r="K14" s="604"/>
      <c r="L14" s="604"/>
      <c r="M14" s="604"/>
      <c r="N14" s="604"/>
      <c r="O14" s="604"/>
      <c r="P14" s="604"/>
      <c r="Q14" s="604"/>
      <c r="R14" s="605"/>
      <c r="S14" s="606" t="s">
        <v>110</v>
      </c>
      <c r="T14" s="606"/>
      <c r="U14" s="606"/>
      <c r="V14" s="606"/>
      <c r="W14" s="606"/>
      <c r="X14" s="606"/>
      <c r="Y14" s="606"/>
      <c r="Z14" s="606"/>
      <c r="AA14" s="606"/>
      <c r="AB14" s="606"/>
    </row>
    <row r="15" spans="1:28" ht="43.5" customHeight="1" x14ac:dyDescent="0.25">
      <c r="A15" s="610" t="s">
        <v>111</v>
      </c>
      <c r="B15" s="610"/>
      <c r="C15" s="610"/>
      <c r="D15" s="610"/>
      <c r="E15" s="610"/>
      <c r="F15" s="610"/>
      <c r="G15" s="610"/>
      <c r="H15" s="610" t="s">
        <v>112</v>
      </c>
      <c r="I15" s="610"/>
      <c r="J15" s="610"/>
      <c r="K15" s="610"/>
      <c r="L15" s="610"/>
      <c r="M15" s="610"/>
      <c r="N15" s="610"/>
      <c r="O15" s="610"/>
      <c r="P15" s="610"/>
      <c r="Q15" s="610"/>
      <c r="R15" s="611"/>
      <c r="S15" s="612" t="s">
        <v>113</v>
      </c>
      <c r="T15" s="612"/>
      <c r="U15" s="612"/>
      <c r="V15" s="612"/>
      <c r="W15" s="612"/>
      <c r="X15" s="612"/>
      <c r="Y15" s="612"/>
      <c r="Z15" s="612"/>
      <c r="AA15" s="612"/>
      <c r="AB15" s="612"/>
    </row>
    <row r="16" spans="1:28" x14ac:dyDescent="0.25">
      <c r="A16" s="607" t="s">
        <v>108</v>
      </c>
      <c r="B16" s="607"/>
      <c r="C16" s="607"/>
      <c r="D16" s="607"/>
      <c r="E16" s="607"/>
      <c r="F16" s="607"/>
      <c r="G16" s="607"/>
      <c r="H16" s="608" t="s">
        <v>358</v>
      </c>
      <c r="I16" s="608"/>
      <c r="J16" s="608"/>
      <c r="K16" s="608"/>
      <c r="L16" s="608"/>
      <c r="M16" s="608"/>
      <c r="N16" s="608"/>
      <c r="O16" s="608"/>
      <c r="P16" s="608"/>
      <c r="Q16" s="608"/>
      <c r="R16" s="609"/>
      <c r="S16" s="606" t="s">
        <v>110</v>
      </c>
      <c r="T16" s="606"/>
      <c r="U16" s="606"/>
      <c r="V16" s="606"/>
      <c r="W16" s="606"/>
      <c r="X16" s="606"/>
      <c r="Y16" s="606"/>
      <c r="Z16" s="606"/>
      <c r="AA16" s="606"/>
      <c r="AB16" s="606"/>
    </row>
    <row r="17" spans="1:28" ht="64.5" customHeight="1" x14ac:dyDescent="0.25">
      <c r="A17" s="598" t="s">
        <v>359</v>
      </c>
      <c r="B17" s="599"/>
      <c r="C17" s="599"/>
      <c r="D17" s="599"/>
      <c r="E17" s="599"/>
      <c r="F17" s="599"/>
      <c r="G17" s="600"/>
      <c r="H17" s="598" t="s">
        <v>360</v>
      </c>
      <c r="I17" s="599"/>
      <c r="J17" s="599"/>
      <c r="K17" s="599"/>
      <c r="L17" s="599"/>
      <c r="M17" s="599"/>
      <c r="N17" s="599"/>
      <c r="O17" s="599"/>
      <c r="P17" s="599"/>
      <c r="Q17" s="599"/>
      <c r="R17" s="600"/>
      <c r="S17" s="601" t="s">
        <v>361</v>
      </c>
      <c r="T17" s="602"/>
      <c r="U17" s="602"/>
      <c r="V17" s="602"/>
      <c r="W17" s="602"/>
      <c r="X17" s="602"/>
      <c r="Y17" s="602"/>
      <c r="Z17" s="602"/>
      <c r="AA17" s="602"/>
      <c r="AB17" s="602"/>
    </row>
    <row r="22" spans="1:28" ht="16.5" x14ac:dyDescent="0.3">
      <c r="A22" s="1"/>
      <c r="B22" s="1"/>
      <c r="C22" s="95"/>
      <c r="D22" s="95"/>
      <c r="E22" s="95"/>
      <c r="F22" s="95"/>
      <c r="G22" s="95"/>
      <c r="H22" s="96"/>
      <c r="I22" s="95"/>
      <c r="J22" s="95"/>
      <c r="K22" s="97"/>
      <c r="L22" s="95"/>
      <c r="M22" s="98"/>
      <c r="N22" s="99"/>
      <c r="O22" s="97"/>
      <c r="P22" s="99"/>
      <c r="Q22" s="99"/>
      <c r="R22" s="99"/>
      <c r="S22" s="99"/>
      <c r="T22" s="99"/>
      <c r="U22" s="99"/>
      <c r="V22" s="97"/>
      <c r="W22" s="99"/>
      <c r="X22" s="95"/>
      <c r="Y22" s="95"/>
      <c r="Z22" s="95"/>
      <c r="AA22" s="95"/>
      <c r="AB22" s="95"/>
    </row>
    <row r="23" spans="1:28" ht="16.5" x14ac:dyDescent="0.3">
      <c r="A23" s="1"/>
      <c r="B23" s="1"/>
      <c r="C23" s="95"/>
      <c r="D23" s="95"/>
      <c r="E23" s="95"/>
      <c r="F23" s="95"/>
      <c r="G23" s="95"/>
      <c r="H23" s="96"/>
      <c r="I23" s="95"/>
      <c r="J23" s="95"/>
      <c r="K23" s="97"/>
      <c r="L23" s="95"/>
      <c r="M23" s="98"/>
      <c r="N23" s="99"/>
      <c r="O23" s="97"/>
      <c r="P23" s="99"/>
      <c r="Q23" s="99"/>
      <c r="R23" s="99"/>
      <c r="S23" s="99"/>
      <c r="T23" s="99"/>
      <c r="U23" s="99"/>
      <c r="V23" s="97"/>
      <c r="W23" s="99"/>
      <c r="X23" s="95"/>
      <c r="Y23" s="95"/>
      <c r="Z23" s="95"/>
      <c r="AA23" s="95"/>
      <c r="AB23" s="95"/>
    </row>
    <row r="24" spans="1:28" ht="16.5" x14ac:dyDescent="0.3">
      <c r="A24" s="1"/>
      <c r="B24" s="1"/>
      <c r="C24" s="95"/>
      <c r="D24" s="95"/>
      <c r="E24" s="95"/>
      <c r="F24" s="95"/>
      <c r="G24" s="95"/>
      <c r="H24" s="96"/>
      <c r="I24" s="95"/>
      <c r="J24" s="95"/>
      <c r="K24" s="97"/>
      <c r="L24" s="95"/>
      <c r="M24" s="98"/>
      <c r="N24" s="99"/>
      <c r="O24" s="97"/>
      <c r="P24" s="99"/>
      <c r="Q24" s="99"/>
      <c r="R24" s="99"/>
      <c r="S24" s="99"/>
      <c r="T24" s="99"/>
      <c r="U24" s="99"/>
      <c r="V24" s="97"/>
      <c r="W24" s="99"/>
      <c r="X24" s="95"/>
      <c r="Y24" s="95"/>
      <c r="Z24" s="95"/>
      <c r="AA24" s="95"/>
      <c r="AB24" s="95"/>
    </row>
    <row r="25" spans="1:28" ht="16.5" x14ac:dyDescent="0.3">
      <c r="A25" s="1"/>
      <c r="B25" s="1"/>
      <c r="C25" s="95"/>
      <c r="D25" s="95"/>
      <c r="E25" s="95"/>
      <c r="F25" s="95"/>
      <c r="G25" s="95"/>
      <c r="H25" s="96"/>
      <c r="I25" s="95"/>
      <c r="J25" s="95"/>
      <c r="K25" s="97"/>
      <c r="L25" s="95"/>
      <c r="M25" s="98"/>
      <c r="N25" s="99"/>
      <c r="O25" s="97"/>
      <c r="P25" s="99"/>
      <c r="Q25" s="99"/>
      <c r="R25" s="99"/>
      <c r="S25" s="99"/>
      <c r="T25" s="99"/>
      <c r="U25" s="99"/>
      <c r="V25" s="97"/>
      <c r="W25" s="99"/>
      <c r="X25" s="95"/>
      <c r="Y25" s="95"/>
      <c r="Z25" s="95"/>
      <c r="AA25" s="95"/>
      <c r="AB25" s="95"/>
    </row>
    <row r="30" spans="1:28" hidden="1" x14ac:dyDescent="0.25">
      <c r="A30" s="95"/>
      <c r="B30" s="95"/>
      <c r="C30" s="95"/>
      <c r="D30" s="95"/>
      <c r="E30" s="95"/>
      <c r="F30" s="95"/>
      <c r="G30" s="95"/>
      <c r="H30" s="96"/>
      <c r="I30" s="95"/>
      <c r="J30" s="95"/>
      <c r="K30" s="97"/>
      <c r="L30" s="95"/>
      <c r="M30" s="98"/>
      <c r="N30" s="99"/>
      <c r="O30" s="97"/>
      <c r="P30" s="99"/>
      <c r="Q30" s="99"/>
      <c r="R30" s="99"/>
      <c r="S30" s="99"/>
      <c r="T30" s="99"/>
      <c r="U30" s="99"/>
      <c r="V30" s="97"/>
      <c r="W30" s="99"/>
      <c r="X30" s="95"/>
      <c r="Y30" s="95"/>
      <c r="Z30" s="95"/>
      <c r="AA30" s="95"/>
      <c r="AB30" s="95"/>
    </row>
    <row r="31" spans="1:28" x14ac:dyDescent="0.25">
      <c r="A31" s="95"/>
      <c r="B31" s="95"/>
      <c r="C31" s="95"/>
      <c r="D31" s="95"/>
      <c r="E31" s="95"/>
      <c r="F31" s="95"/>
      <c r="G31" s="95"/>
      <c r="H31" s="96"/>
      <c r="I31" s="95"/>
      <c r="J31" s="95"/>
      <c r="K31" s="97"/>
      <c r="L31" s="95"/>
      <c r="M31" s="98"/>
      <c r="N31" s="99"/>
      <c r="O31" s="97"/>
      <c r="P31" s="99"/>
      <c r="Q31" s="99"/>
      <c r="R31" s="99"/>
      <c r="S31" s="99"/>
      <c r="T31" s="99"/>
      <c r="U31" s="99"/>
      <c r="V31" s="97"/>
      <c r="W31" s="99"/>
      <c r="X31" s="95"/>
      <c r="Y31" s="95"/>
      <c r="Z31" s="95"/>
      <c r="AA31" s="95"/>
      <c r="AB31" s="95"/>
    </row>
  </sheetData>
  <mergeCells count="88">
    <mergeCell ref="A17:G17"/>
    <mergeCell ref="H17:R17"/>
    <mergeCell ref="S17:AB17"/>
    <mergeCell ref="AB11:AB12"/>
    <mergeCell ref="A14:G14"/>
    <mergeCell ref="H14:R14"/>
    <mergeCell ref="S14:AB14"/>
    <mergeCell ref="A16:G16"/>
    <mergeCell ref="H16:R16"/>
    <mergeCell ref="S16:AB16"/>
    <mergeCell ref="A15:G15"/>
    <mergeCell ref="H15:R15"/>
    <mergeCell ref="S15:AB15"/>
    <mergeCell ref="U11:U12"/>
    <mergeCell ref="V11:V12"/>
    <mergeCell ref="W11:W12"/>
    <mergeCell ref="X11:X12"/>
    <mergeCell ref="Y11:Y12"/>
    <mergeCell ref="Z11:Z12"/>
    <mergeCell ref="A8:A13"/>
    <mergeCell ref="B8:B13"/>
    <mergeCell ref="C8:C11"/>
    <mergeCell ref="D9:D10"/>
    <mergeCell ref="E9:E10"/>
    <mergeCell ref="F9:F10"/>
    <mergeCell ref="O11:O12"/>
    <mergeCell ref="P11:P12"/>
    <mergeCell ref="Q11:Q12"/>
    <mergeCell ref="R11:R12"/>
    <mergeCell ref="S11:S12"/>
    <mergeCell ref="T11:T12"/>
    <mergeCell ref="S9:S10"/>
    <mergeCell ref="AA11:AA12"/>
    <mergeCell ref="Y9:Y10"/>
    <mergeCell ref="Z9:Z10"/>
    <mergeCell ref="AA9:AA10"/>
    <mergeCell ref="AB9:AB10"/>
    <mergeCell ref="T9:T10"/>
    <mergeCell ref="U9:U10"/>
    <mergeCell ref="V9:V10"/>
    <mergeCell ref="W9:W10"/>
    <mergeCell ref="X9:X10"/>
    <mergeCell ref="R9:R10"/>
    <mergeCell ref="G9:G10"/>
    <mergeCell ref="H9:H10"/>
    <mergeCell ref="I9:I10"/>
    <mergeCell ref="J9:J10"/>
    <mergeCell ref="K9:K10"/>
    <mergeCell ref="L9:L10"/>
    <mergeCell ref="M9:M10"/>
    <mergeCell ref="N9:N10"/>
    <mergeCell ref="O9:O10"/>
    <mergeCell ref="P9:P10"/>
    <mergeCell ref="Q9:Q10"/>
    <mergeCell ref="W5:W7"/>
    <mergeCell ref="X5:X7"/>
    <mergeCell ref="Y5:Z6"/>
    <mergeCell ref="AA5:AA7"/>
    <mergeCell ref="AB5:AB7"/>
    <mergeCell ref="S6:S7"/>
    <mergeCell ref="T6:T7"/>
    <mergeCell ref="U6:U7"/>
    <mergeCell ref="O5:O7"/>
    <mergeCell ref="P5:P7"/>
    <mergeCell ref="Q5:Q7"/>
    <mergeCell ref="R5:R7"/>
    <mergeCell ref="S5:U5"/>
    <mergeCell ref="J5:J7"/>
    <mergeCell ref="K5:K7"/>
    <mergeCell ref="L5:L7"/>
    <mergeCell ref="M5:M7"/>
    <mergeCell ref="N5:N7"/>
    <mergeCell ref="M11:M12"/>
    <mergeCell ref="F5:F7"/>
    <mergeCell ref="A1:C3"/>
    <mergeCell ref="E1:V3"/>
    <mergeCell ref="Y1:AB3"/>
    <mergeCell ref="A4:I4"/>
    <mergeCell ref="J4:R4"/>
    <mergeCell ref="S4:X4"/>
    <mergeCell ref="Y4:AB4"/>
    <mergeCell ref="A5:A7"/>
    <mergeCell ref="B5:B7"/>
    <mergeCell ref="C5:C7"/>
    <mergeCell ref="D5:D7"/>
    <mergeCell ref="E5:E7"/>
    <mergeCell ref="V5:V7"/>
    <mergeCell ref="G5:I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topLeftCell="N5" zoomScale="85" zoomScaleNormal="85" workbookViewId="0">
      <pane xSplit="5655" ySplit="1695" topLeftCell="S7" activePane="bottomRight"/>
      <selection activeCell="S41" sqref="S41"/>
      <selection pane="topRight" activeCell="S41" sqref="S41"/>
      <selection pane="bottomLeft" activeCell="S41" sqref="S41"/>
      <selection pane="bottomRight" activeCell="S41" sqref="S41"/>
    </sheetView>
  </sheetViews>
  <sheetFormatPr baseColWidth="10" defaultColWidth="11.42578125" defaultRowHeight="16.5" x14ac:dyDescent="0.3"/>
  <cols>
    <col min="1" max="1" width="13" style="33" hidden="1" customWidth="1"/>
    <col min="2" max="2" width="9.7109375" style="33" hidden="1" customWidth="1"/>
    <col min="3" max="3" width="11.85546875" style="33" hidden="1" customWidth="1"/>
    <col min="4" max="4" width="6" style="64" hidden="1" customWidth="1"/>
    <col min="5" max="5" width="24.5703125" style="33" customWidth="1"/>
    <col min="6" max="6" width="25.7109375" style="33" customWidth="1"/>
    <col min="7" max="7" width="28.5703125" style="33" customWidth="1"/>
    <col min="8" max="8" width="17.28515625" style="33" hidden="1" customWidth="1"/>
    <col min="9" max="9" width="2.42578125" style="33" hidden="1" customWidth="1"/>
    <col min="10" max="10" width="13.7109375" style="33" hidden="1" customWidth="1"/>
    <col min="11" max="11" width="24.7109375" style="33" customWidth="1"/>
    <col min="12" max="12" width="6.42578125" style="33" customWidth="1"/>
    <col min="13" max="13" width="25.85546875" style="33" customWidth="1"/>
    <col min="14" max="14" width="59.42578125" style="33" customWidth="1"/>
    <col min="15" max="15" width="31.140625" style="33" customWidth="1"/>
    <col min="16" max="16" width="7.5703125" style="33" hidden="1" customWidth="1"/>
    <col min="17" max="17" width="18.140625" style="33" customWidth="1"/>
    <col min="18" max="18" width="17.85546875" style="33" customWidth="1"/>
    <col min="19" max="19" width="13.28515625" style="33" customWidth="1"/>
    <col min="20" max="20" width="13.85546875" style="33" customWidth="1"/>
    <col min="21" max="21" width="91.5703125" style="33" customWidth="1"/>
    <col min="22" max="22" width="15.140625" style="33" customWidth="1"/>
    <col min="23" max="23" width="25.28515625" style="33" customWidth="1"/>
    <col min="24" max="24" width="103.85546875" style="33" customWidth="1"/>
    <col min="25" max="25" width="18.85546875" style="33" customWidth="1"/>
    <col min="26" max="26" width="54" style="33" hidden="1" customWidth="1"/>
    <col min="27" max="27" width="18.85546875" style="33" customWidth="1"/>
    <col min="28" max="28" width="14" style="33" customWidth="1"/>
    <col min="29" max="16384" width="11.42578125" style="33"/>
  </cols>
  <sheetData>
    <row r="1" spans="1:28" x14ac:dyDescent="0.3">
      <c r="A1" s="634"/>
      <c r="B1" s="634"/>
      <c r="C1" s="634"/>
      <c r="D1" s="634"/>
      <c r="E1" s="634"/>
      <c r="F1" s="634"/>
      <c r="G1" s="634"/>
      <c r="H1" s="634"/>
      <c r="I1" s="634"/>
      <c r="J1" s="635"/>
      <c r="K1" s="635"/>
      <c r="L1" s="635"/>
      <c r="M1" s="635"/>
      <c r="N1" s="635"/>
      <c r="O1" s="635"/>
      <c r="P1" s="635"/>
      <c r="Q1" s="635"/>
      <c r="R1" s="635"/>
      <c r="S1" s="635"/>
      <c r="T1" s="635"/>
      <c r="U1" s="635"/>
      <c r="V1" s="635"/>
      <c r="W1" s="635"/>
      <c r="X1" s="635"/>
      <c r="Y1" s="635"/>
      <c r="Z1" s="635"/>
      <c r="AA1" s="635"/>
    </row>
    <row r="2" spans="1:28" x14ac:dyDescent="0.3">
      <c r="A2" s="636" t="s">
        <v>206</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row>
    <row r="3" spans="1:28" x14ac:dyDescent="0.3">
      <c r="A3" s="636" t="s">
        <v>207</v>
      </c>
      <c r="B3" s="636"/>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row>
    <row r="4" spans="1:28" x14ac:dyDescent="0.3">
      <c r="A4" s="616" t="s">
        <v>208</v>
      </c>
      <c r="B4" s="637"/>
      <c r="C4" s="637"/>
      <c r="D4" s="637"/>
      <c r="E4" s="637"/>
      <c r="F4" s="637"/>
      <c r="G4" s="637"/>
      <c r="H4" s="637"/>
      <c r="I4" s="637"/>
      <c r="J4" s="617"/>
      <c r="K4" s="616" t="s">
        <v>209</v>
      </c>
      <c r="L4" s="637"/>
      <c r="M4" s="637"/>
      <c r="N4" s="637"/>
      <c r="O4" s="637"/>
      <c r="P4" s="637"/>
      <c r="Q4" s="637"/>
      <c r="R4" s="637"/>
      <c r="S4" s="617"/>
      <c r="T4" s="616" t="s">
        <v>210</v>
      </c>
      <c r="U4" s="637"/>
      <c r="V4" s="637"/>
      <c r="W4" s="617"/>
      <c r="X4" s="34" t="s">
        <v>211</v>
      </c>
      <c r="Y4" s="616" t="s">
        <v>212</v>
      </c>
      <c r="Z4" s="637"/>
      <c r="AA4" s="637"/>
      <c r="AB4" s="617"/>
    </row>
    <row r="5" spans="1:28" ht="85.5" x14ac:dyDescent="0.3">
      <c r="A5" s="34" t="s">
        <v>213</v>
      </c>
      <c r="B5" s="34" t="s">
        <v>214</v>
      </c>
      <c r="C5" s="34" t="s">
        <v>215</v>
      </c>
      <c r="D5" s="35" t="s">
        <v>216</v>
      </c>
      <c r="E5" s="34" t="s">
        <v>217</v>
      </c>
      <c r="F5" s="34" t="s">
        <v>218</v>
      </c>
      <c r="G5" s="34" t="s">
        <v>219</v>
      </c>
      <c r="H5" s="34" t="s">
        <v>220</v>
      </c>
      <c r="I5" s="616" t="s">
        <v>221</v>
      </c>
      <c r="J5" s="617"/>
      <c r="K5" s="34" t="s">
        <v>222</v>
      </c>
      <c r="L5" s="34" t="s">
        <v>223</v>
      </c>
      <c r="M5" s="34" t="s">
        <v>224</v>
      </c>
      <c r="N5" s="34" t="s">
        <v>225</v>
      </c>
      <c r="O5" s="34" t="s">
        <v>226</v>
      </c>
      <c r="P5" s="34" t="s">
        <v>227</v>
      </c>
      <c r="Q5" s="34" t="s">
        <v>228</v>
      </c>
      <c r="R5" s="34" t="s">
        <v>229</v>
      </c>
      <c r="S5" s="34" t="s">
        <v>230</v>
      </c>
      <c r="T5" s="34" t="s">
        <v>231</v>
      </c>
      <c r="U5" s="36" t="s">
        <v>232</v>
      </c>
      <c r="V5" s="36" t="s">
        <v>233</v>
      </c>
      <c r="W5" s="36" t="s">
        <v>234</v>
      </c>
      <c r="X5" s="34" t="s">
        <v>235</v>
      </c>
      <c r="Y5" s="36" t="s">
        <v>236</v>
      </c>
      <c r="Z5" s="34" t="s">
        <v>237</v>
      </c>
      <c r="AA5" s="616" t="s">
        <v>238</v>
      </c>
      <c r="AB5" s="617"/>
    </row>
    <row r="6" spans="1:28" ht="96.75" customHeight="1" x14ac:dyDescent="0.3">
      <c r="A6" s="618">
        <v>3121</v>
      </c>
      <c r="B6" s="618" t="s">
        <v>239</v>
      </c>
      <c r="C6" s="618" t="s">
        <v>240</v>
      </c>
      <c r="D6" s="621">
        <v>55</v>
      </c>
      <c r="E6" s="624" t="s">
        <v>241</v>
      </c>
      <c r="F6" s="624" t="s">
        <v>242</v>
      </c>
      <c r="G6" s="624" t="s">
        <v>243</v>
      </c>
      <c r="H6" s="624" t="s">
        <v>244</v>
      </c>
      <c r="I6" s="37"/>
      <c r="J6" s="638"/>
      <c r="K6" s="624" t="s">
        <v>245</v>
      </c>
      <c r="L6" s="624">
        <v>100</v>
      </c>
      <c r="M6" s="624" t="s">
        <v>246</v>
      </c>
      <c r="N6" s="38" t="s">
        <v>247</v>
      </c>
      <c r="O6" s="624" t="s">
        <v>248</v>
      </c>
      <c r="P6" s="624"/>
      <c r="Q6" s="644">
        <v>42697</v>
      </c>
      <c r="R6" s="644">
        <v>42734</v>
      </c>
      <c r="S6" s="618"/>
      <c r="T6" s="243" t="s">
        <v>797</v>
      </c>
      <c r="U6" s="245" t="s">
        <v>249</v>
      </c>
      <c r="V6" s="666">
        <v>1</v>
      </c>
      <c r="W6" s="246"/>
      <c r="X6" s="247" t="s">
        <v>1272</v>
      </c>
      <c r="Y6" s="248" t="s">
        <v>38</v>
      </c>
      <c r="Z6" s="660"/>
      <c r="AA6" s="614" t="s">
        <v>114</v>
      </c>
      <c r="AB6" s="615"/>
    </row>
    <row r="7" spans="1:28" ht="159.75" customHeight="1" x14ac:dyDescent="0.3">
      <c r="A7" s="619"/>
      <c r="B7" s="619"/>
      <c r="C7" s="619"/>
      <c r="D7" s="622"/>
      <c r="E7" s="625"/>
      <c r="F7" s="626"/>
      <c r="G7" s="627"/>
      <c r="H7" s="627"/>
      <c r="I7" s="39" t="s">
        <v>35</v>
      </c>
      <c r="J7" s="639"/>
      <c r="K7" s="627"/>
      <c r="L7" s="627"/>
      <c r="M7" s="627"/>
      <c r="N7" s="40" t="s">
        <v>250</v>
      </c>
      <c r="O7" s="627"/>
      <c r="P7" s="627"/>
      <c r="Q7" s="645"/>
      <c r="R7" s="645"/>
      <c r="S7" s="646"/>
      <c r="T7" s="244" t="s">
        <v>797</v>
      </c>
      <c r="U7" s="245" t="s">
        <v>251</v>
      </c>
      <c r="V7" s="667"/>
      <c r="W7" s="246"/>
      <c r="X7" s="247" t="s">
        <v>1273</v>
      </c>
      <c r="Y7" s="248" t="s">
        <v>38</v>
      </c>
      <c r="Z7" s="661"/>
      <c r="AA7" s="614" t="s">
        <v>114</v>
      </c>
      <c r="AB7" s="615"/>
    </row>
    <row r="8" spans="1:28" ht="129.75" customHeight="1" x14ac:dyDescent="0.3">
      <c r="A8" s="619"/>
      <c r="B8" s="619"/>
      <c r="C8" s="619"/>
      <c r="D8" s="622"/>
      <c r="E8" s="628" t="s">
        <v>252</v>
      </c>
      <c r="F8" s="630" t="s">
        <v>253</v>
      </c>
      <c r="G8" s="632" t="s">
        <v>254</v>
      </c>
      <c r="H8" s="624" t="s">
        <v>244</v>
      </c>
      <c r="I8" s="640" t="s">
        <v>35</v>
      </c>
      <c r="J8" s="641"/>
      <c r="K8" s="624" t="s">
        <v>255</v>
      </c>
      <c r="L8" s="624">
        <v>100</v>
      </c>
      <c r="M8" s="624" t="s">
        <v>256</v>
      </c>
      <c r="N8" s="624" t="s">
        <v>257</v>
      </c>
      <c r="O8" s="624" t="s">
        <v>258</v>
      </c>
      <c r="P8" s="624">
        <v>100</v>
      </c>
      <c r="Q8" s="644">
        <v>42697</v>
      </c>
      <c r="R8" s="644">
        <v>42734</v>
      </c>
      <c r="S8" s="624"/>
      <c r="T8" s="658" t="s">
        <v>1274</v>
      </c>
      <c r="U8" s="626" t="s">
        <v>259</v>
      </c>
      <c r="V8" s="658">
        <v>1</v>
      </c>
      <c r="W8" s="651"/>
      <c r="X8" s="649" t="s">
        <v>1290</v>
      </c>
      <c r="Y8" s="651" t="s">
        <v>39</v>
      </c>
      <c r="Z8" s="653"/>
      <c r="AA8" s="654" t="s">
        <v>114</v>
      </c>
      <c r="AB8" s="655"/>
    </row>
    <row r="9" spans="1:28" ht="82.5" customHeight="1" x14ac:dyDescent="0.3">
      <c r="A9" s="619"/>
      <c r="B9" s="620"/>
      <c r="C9" s="620"/>
      <c r="D9" s="623"/>
      <c r="E9" s="629"/>
      <c r="F9" s="631"/>
      <c r="G9" s="633"/>
      <c r="H9" s="627"/>
      <c r="I9" s="642"/>
      <c r="J9" s="643"/>
      <c r="K9" s="627"/>
      <c r="L9" s="627"/>
      <c r="M9" s="627"/>
      <c r="N9" s="627"/>
      <c r="O9" s="627"/>
      <c r="P9" s="627"/>
      <c r="Q9" s="645"/>
      <c r="R9" s="645"/>
      <c r="S9" s="627"/>
      <c r="T9" s="659"/>
      <c r="U9" s="627"/>
      <c r="V9" s="659"/>
      <c r="W9" s="652"/>
      <c r="X9" s="650"/>
      <c r="Y9" s="652"/>
      <c r="Z9" s="652"/>
      <c r="AA9" s="656"/>
      <c r="AB9" s="657"/>
    </row>
    <row r="10" spans="1:28" ht="408.75" customHeight="1" x14ac:dyDescent="0.3">
      <c r="A10" s="619"/>
      <c r="B10" s="618" t="s">
        <v>239</v>
      </c>
      <c r="C10" s="618" t="s">
        <v>240</v>
      </c>
      <c r="D10" s="618">
        <v>54</v>
      </c>
      <c r="E10" s="619" t="s">
        <v>260</v>
      </c>
      <c r="F10" s="41" t="s">
        <v>261</v>
      </c>
      <c r="G10" s="42" t="s">
        <v>262</v>
      </c>
      <c r="H10" s="42" t="s">
        <v>244</v>
      </c>
      <c r="I10" s="662" t="s">
        <v>35</v>
      </c>
      <c r="J10" s="663"/>
      <c r="K10" s="42" t="s">
        <v>263</v>
      </c>
      <c r="L10" s="42">
        <v>100</v>
      </c>
      <c r="M10" s="43" t="s">
        <v>264</v>
      </c>
      <c r="N10" s="42" t="s">
        <v>265</v>
      </c>
      <c r="O10" s="43" t="s">
        <v>266</v>
      </c>
      <c r="P10" s="42"/>
      <c r="Q10" s="644">
        <v>42697</v>
      </c>
      <c r="R10" s="644">
        <v>42734</v>
      </c>
      <c r="S10" s="44"/>
      <c r="T10" s="45" t="s">
        <v>797</v>
      </c>
      <c r="U10" s="46" t="s">
        <v>267</v>
      </c>
      <c r="V10" s="45">
        <v>1</v>
      </c>
      <c r="W10" s="47"/>
      <c r="X10" s="47" t="s">
        <v>619</v>
      </c>
      <c r="Y10" s="48" t="s">
        <v>38</v>
      </c>
      <c r="Z10" s="47"/>
      <c r="AA10" s="647" t="s">
        <v>114</v>
      </c>
      <c r="AB10" s="648"/>
    </row>
    <row r="11" spans="1:28" ht="174.75" customHeight="1" x14ac:dyDescent="0.3">
      <c r="A11" s="619"/>
      <c r="B11" s="619" t="s">
        <v>239</v>
      </c>
      <c r="C11" s="619" t="s">
        <v>240</v>
      </c>
      <c r="D11" s="619"/>
      <c r="E11" s="619"/>
      <c r="F11" s="624" t="s">
        <v>268</v>
      </c>
      <c r="G11" s="624" t="s">
        <v>262</v>
      </c>
      <c r="H11" s="624" t="s">
        <v>269</v>
      </c>
      <c r="I11" s="640" t="s">
        <v>36</v>
      </c>
      <c r="J11" s="641"/>
      <c r="K11" s="624" t="s">
        <v>270</v>
      </c>
      <c r="L11" s="624">
        <v>100</v>
      </c>
      <c r="M11" s="43" t="s">
        <v>271</v>
      </c>
      <c r="N11" s="49" t="s">
        <v>272</v>
      </c>
      <c r="O11" s="43" t="s">
        <v>273</v>
      </c>
      <c r="P11" s="50">
        <v>30</v>
      </c>
      <c r="Q11" s="645"/>
      <c r="R11" s="645"/>
      <c r="S11" s="44"/>
      <c r="T11" s="45" t="s">
        <v>797</v>
      </c>
      <c r="U11" s="46" t="s">
        <v>274</v>
      </c>
      <c r="V11" s="45">
        <v>1</v>
      </c>
      <c r="W11" s="47"/>
      <c r="X11" s="47" t="s">
        <v>620</v>
      </c>
      <c r="Y11" s="48" t="s">
        <v>39</v>
      </c>
      <c r="Z11" s="47"/>
      <c r="AA11" s="51"/>
      <c r="AB11" s="52"/>
    </row>
    <row r="12" spans="1:28" ht="129" customHeight="1" x14ac:dyDescent="0.3">
      <c r="A12" s="619"/>
      <c r="B12" s="619"/>
      <c r="C12" s="619"/>
      <c r="D12" s="619"/>
      <c r="E12" s="619"/>
      <c r="F12" s="626"/>
      <c r="G12" s="626"/>
      <c r="H12" s="626"/>
      <c r="I12" s="664"/>
      <c r="J12" s="665"/>
      <c r="K12" s="626"/>
      <c r="L12" s="626"/>
      <c r="M12" s="53" t="s">
        <v>275</v>
      </c>
      <c r="N12" s="50" t="s">
        <v>276</v>
      </c>
      <c r="O12" s="54" t="s">
        <v>266</v>
      </c>
      <c r="P12" s="55"/>
      <c r="Q12" s="56">
        <v>42697</v>
      </c>
      <c r="R12" s="57">
        <v>42734</v>
      </c>
      <c r="S12" s="44"/>
      <c r="T12" s="45" t="s">
        <v>797</v>
      </c>
      <c r="U12" s="47" t="s">
        <v>277</v>
      </c>
      <c r="V12" s="45">
        <v>1</v>
      </c>
      <c r="W12" s="47"/>
      <c r="X12" s="47" t="s">
        <v>624</v>
      </c>
      <c r="Y12" s="48" t="s">
        <v>38</v>
      </c>
      <c r="Z12" s="47"/>
      <c r="AA12" s="647" t="s">
        <v>114</v>
      </c>
      <c r="AB12" s="648"/>
    </row>
    <row r="13" spans="1:28" ht="165" x14ac:dyDescent="0.3">
      <c r="A13" s="619"/>
      <c r="B13" s="619" t="s">
        <v>239</v>
      </c>
      <c r="C13" s="619" t="s">
        <v>240</v>
      </c>
      <c r="D13" s="619"/>
      <c r="E13" s="619"/>
      <c r="F13" s="42" t="s">
        <v>278</v>
      </c>
      <c r="G13" s="42" t="s">
        <v>279</v>
      </c>
      <c r="H13" s="50" t="s">
        <v>244</v>
      </c>
      <c r="I13" s="662" t="s">
        <v>36</v>
      </c>
      <c r="J13" s="663"/>
      <c r="K13" s="42" t="s">
        <v>280</v>
      </c>
      <c r="L13" s="42">
        <v>100</v>
      </c>
      <c r="M13" s="43" t="s">
        <v>281</v>
      </c>
      <c r="N13" s="42" t="s">
        <v>282</v>
      </c>
      <c r="O13" s="42" t="s">
        <v>266</v>
      </c>
      <c r="P13" s="58"/>
      <c r="Q13" s="57">
        <v>42697</v>
      </c>
      <c r="R13" s="57" t="s">
        <v>283</v>
      </c>
      <c r="S13" s="44"/>
      <c r="T13" s="45" t="s">
        <v>1275</v>
      </c>
      <c r="U13" s="47" t="s">
        <v>284</v>
      </c>
      <c r="V13" s="45">
        <v>0.5</v>
      </c>
      <c r="W13" s="47"/>
      <c r="X13" s="47" t="s">
        <v>621</v>
      </c>
      <c r="Y13" s="48"/>
      <c r="Z13" s="47"/>
      <c r="AA13" s="647" t="s">
        <v>114</v>
      </c>
      <c r="AB13" s="648"/>
    </row>
    <row r="14" spans="1:28" ht="181.5" x14ac:dyDescent="0.3">
      <c r="A14" s="619"/>
      <c r="B14" s="619"/>
      <c r="C14" s="619"/>
      <c r="D14" s="619"/>
      <c r="E14" s="619"/>
      <c r="F14" s="624" t="s">
        <v>285</v>
      </c>
      <c r="G14" s="624" t="s">
        <v>286</v>
      </c>
      <c r="H14" s="50" t="s">
        <v>244</v>
      </c>
      <c r="I14" s="54"/>
      <c r="J14" s="59" t="s">
        <v>35</v>
      </c>
      <c r="K14" s="668" t="s">
        <v>287</v>
      </c>
      <c r="L14" s="42"/>
      <c r="M14" s="624" t="s">
        <v>288</v>
      </c>
      <c r="N14" s="42" t="s">
        <v>289</v>
      </c>
      <c r="O14" s="42" t="s">
        <v>290</v>
      </c>
      <c r="P14" s="58"/>
      <c r="Q14" s="644">
        <v>42704</v>
      </c>
      <c r="R14" s="644">
        <v>42734</v>
      </c>
      <c r="S14" s="44"/>
      <c r="T14" s="45" t="s">
        <v>797</v>
      </c>
      <c r="U14" s="61" t="s">
        <v>291</v>
      </c>
      <c r="V14" s="45">
        <v>1</v>
      </c>
      <c r="W14" s="47"/>
      <c r="X14" s="47" t="s">
        <v>617</v>
      </c>
      <c r="Y14" s="48" t="s">
        <v>38</v>
      </c>
      <c r="Z14" s="47"/>
      <c r="AA14" s="647" t="s">
        <v>114</v>
      </c>
      <c r="AB14" s="648"/>
    </row>
    <row r="15" spans="1:28" ht="202.5" customHeight="1" x14ac:dyDescent="0.3">
      <c r="A15" s="619"/>
      <c r="B15" s="619" t="s">
        <v>239</v>
      </c>
      <c r="C15" s="619" t="s">
        <v>240</v>
      </c>
      <c r="D15" s="619"/>
      <c r="E15" s="619"/>
      <c r="F15" s="627"/>
      <c r="G15" s="627"/>
      <c r="H15" s="60" t="s">
        <v>292</v>
      </c>
      <c r="I15" s="662" t="s">
        <v>36</v>
      </c>
      <c r="J15" s="663"/>
      <c r="K15" s="669"/>
      <c r="L15" s="42"/>
      <c r="M15" s="627"/>
      <c r="N15" s="42" t="s">
        <v>293</v>
      </c>
      <c r="O15" s="42" t="s">
        <v>294</v>
      </c>
      <c r="P15" s="58"/>
      <c r="Q15" s="645"/>
      <c r="R15" s="645"/>
      <c r="S15" s="42"/>
      <c r="T15" s="45" t="s">
        <v>797</v>
      </c>
      <c r="U15" s="61" t="s">
        <v>295</v>
      </c>
      <c r="V15" s="45">
        <v>1</v>
      </c>
      <c r="W15" s="47"/>
      <c r="X15" s="47" t="s">
        <v>618</v>
      </c>
      <c r="Y15" s="48" t="s">
        <v>38</v>
      </c>
      <c r="Z15" s="47"/>
      <c r="AA15" s="647" t="s">
        <v>114</v>
      </c>
      <c r="AB15" s="648"/>
    </row>
    <row r="16" spans="1:28" ht="111.75" customHeight="1" x14ac:dyDescent="0.3">
      <c r="A16" s="619"/>
      <c r="B16" s="47" t="s">
        <v>239</v>
      </c>
      <c r="C16" s="47" t="s">
        <v>240</v>
      </c>
      <c r="D16" s="61">
        <v>53</v>
      </c>
      <c r="E16" s="61" t="s">
        <v>296</v>
      </c>
      <c r="F16" s="61" t="s">
        <v>297</v>
      </c>
      <c r="G16" s="61" t="s">
        <v>298</v>
      </c>
      <c r="H16" s="61" t="s">
        <v>244</v>
      </c>
      <c r="I16" s="670" t="s">
        <v>35</v>
      </c>
      <c r="J16" s="671"/>
      <c r="K16" s="61" t="s">
        <v>299</v>
      </c>
      <c r="L16" s="61">
        <v>100</v>
      </c>
      <c r="M16" s="61" t="s">
        <v>300</v>
      </c>
      <c r="N16" s="46" t="s">
        <v>301</v>
      </c>
      <c r="O16" s="61" t="s">
        <v>244</v>
      </c>
      <c r="P16" s="61">
        <v>100</v>
      </c>
      <c r="Q16" s="62">
        <v>42614</v>
      </c>
      <c r="R16" s="62">
        <v>42735</v>
      </c>
      <c r="S16" s="61">
        <v>121</v>
      </c>
      <c r="T16" s="45" t="s">
        <v>797</v>
      </c>
      <c r="U16" s="47" t="s">
        <v>302</v>
      </c>
      <c r="V16" s="45">
        <v>1</v>
      </c>
      <c r="W16" s="47"/>
      <c r="X16" s="47" t="s">
        <v>622</v>
      </c>
      <c r="Y16" s="48" t="s">
        <v>38</v>
      </c>
      <c r="Z16" s="47"/>
      <c r="AA16" s="647" t="s">
        <v>114</v>
      </c>
      <c r="AB16" s="648"/>
    </row>
    <row r="17" spans="1:28" ht="170.25" customHeight="1" x14ac:dyDescent="0.3">
      <c r="A17" s="620"/>
      <c r="B17" s="47" t="s">
        <v>239</v>
      </c>
      <c r="C17" s="47" t="s">
        <v>240</v>
      </c>
      <c r="D17" s="61">
        <v>56</v>
      </c>
      <c r="E17" s="61" t="s">
        <v>303</v>
      </c>
      <c r="F17" s="42" t="s">
        <v>304</v>
      </c>
      <c r="G17" s="42" t="s">
        <v>305</v>
      </c>
      <c r="H17" s="42" t="s">
        <v>244</v>
      </c>
      <c r="I17" s="662" t="s">
        <v>35</v>
      </c>
      <c r="J17" s="663"/>
      <c r="K17" s="44" t="s">
        <v>306</v>
      </c>
      <c r="L17" s="58">
        <v>100</v>
      </c>
      <c r="M17" s="44" t="s">
        <v>307</v>
      </c>
      <c r="N17" s="44" t="s">
        <v>308</v>
      </c>
      <c r="O17" s="42" t="s">
        <v>309</v>
      </c>
      <c r="P17" s="42">
        <v>100</v>
      </c>
      <c r="Q17" s="63">
        <v>42697</v>
      </c>
      <c r="R17" s="57" t="s">
        <v>283</v>
      </c>
      <c r="S17" s="44"/>
      <c r="T17" s="45" t="s">
        <v>797</v>
      </c>
      <c r="U17" s="44" t="s">
        <v>310</v>
      </c>
      <c r="V17" s="45">
        <v>1</v>
      </c>
      <c r="W17" s="47"/>
      <c r="X17" s="47" t="s">
        <v>623</v>
      </c>
      <c r="Y17" s="48" t="s">
        <v>38</v>
      </c>
      <c r="Z17" s="47"/>
      <c r="AA17" s="647" t="s">
        <v>114</v>
      </c>
      <c r="AB17" s="648"/>
    </row>
    <row r="23" spans="1:28" x14ac:dyDescent="0.3">
      <c r="N23" s="65"/>
    </row>
    <row r="24" spans="1:28" x14ac:dyDescent="0.3">
      <c r="N24" s="65"/>
    </row>
    <row r="25" spans="1:28" x14ac:dyDescent="0.3">
      <c r="N25" s="65"/>
    </row>
  </sheetData>
  <mergeCells count="83">
    <mergeCell ref="Q10:Q11"/>
    <mergeCell ref="K11:K12"/>
    <mergeCell ref="V6:V7"/>
    <mergeCell ref="AA16:AB16"/>
    <mergeCell ref="I17:J17"/>
    <mergeCell ref="AA17:AB17"/>
    <mergeCell ref="I13:J13"/>
    <mergeCell ref="AA13:AB13"/>
    <mergeCell ref="R14:R15"/>
    <mergeCell ref="AA15:AB15"/>
    <mergeCell ref="K14:K15"/>
    <mergeCell ref="M14:M15"/>
    <mergeCell ref="Q14:Q15"/>
    <mergeCell ref="I15:J15"/>
    <mergeCell ref="I16:J16"/>
    <mergeCell ref="AA10:AB10"/>
    <mergeCell ref="L11:L12"/>
    <mergeCell ref="B10:B15"/>
    <mergeCell ref="C10:C15"/>
    <mergeCell ref="D10:D15"/>
    <mergeCell ref="E10:E15"/>
    <mergeCell ref="I10:J10"/>
    <mergeCell ref="F14:F15"/>
    <mergeCell ref="G14:G15"/>
    <mergeCell ref="F11:F12"/>
    <mergeCell ref="G11:G12"/>
    <mergeCell ref="H11:H12"/>
    <mergeCell ref="I11:J12"/>
    <mergeCell ref="R6:R7"/>
    <mergeCell ref="S6:S7"/>
    <mergeCell ref="AA14:AB14"/>
    <mergeCell ref="AA12:AB12"/>
    <mergeCell ref="X8:X9"/>
    <mergeCell ref="Y8:Y9"/>
    <mergeCell ref="Z8:Z9"/>
    <mergeCell ref="AA8:AB9"/>
    <mergeCell ref="V8:V9"/>
    <mergeCell ref="W8:W9"/>
    <mergeCell ref="Z6:Z7"/>
    <mergeCell ref="R8:R9"/>
    <mergeCell ref="S8:S9"/>
    <mergeCell ref="T8:T9"/>
    <mergeCell ref="U8:U9"/>
    <mergeCell ref="R10:R11"/>
    <mergeCell ref="J6:J7"/>
    <mergeCell ref="K6:K7"/>
    <mergeCell ref="P6:P7"/>
    <mergeCell ref="I8:J9"/>
    <mergeCell ref="Q8:Q9"/>
    <mergeCell ref="L8:L9"/>
    <mergeCell ref="M8:M9"/>
    <mergeCell ref="N8:N9"/>
    <mergeCell ref="O8:O9"/>
    <mergeCell ref="P8:P9"/>
    <mergeCell ref="O6:O7"/>
    <mergeCell ref="K8:K9"/>
    <mergeCell ref="Q6:Q7"/>
    <mergeCell ref="L6:L7"/>
    <mergeCell ref="M6:M7"/>
    <mergeCell ref="A1:I1"/>
    <mergeCell ref="J1:AA1"/>
    <mergeCell ref="A2:AB2"/>
    <mergeCell ref="A3:AB3"/>
    <mergeCell ref="A4:J4"/>
    <mergeCell ref="K4:S4"/>
    <mergeCell ref="T4:W4"/>
    <mergeCell ref="Y4:AB4"/>
    <mergeCell ref="AA6:AB6"/>
    <mergeCell ref="AA7:AB7"/>
    <mergeCell ref="I5:J5"/>
    <mergeCell ref="AA5:AB5"/>
    <mergeCell ref="A6:A17"/>
    <mergeCell ref="B6:B9"/>
    <mergeCell ref="C6:C9"/>
    <mergeCell ref="D6:D9"/>
    <mergeCell ref="E6:E7"/>
    <mergeCell ref="F6:F7"/>
    <mergeCell ref="G6:G7"/>
    <mergeCell ref="E8:E9"/>
    <mergeCell ref="F8:F9"/>
    <mergeCell ref="G8:G9"/>
    <mergeCell ref="H6:H7"/>
    <mergeCell ref="H8:H9"/>
  </mergeCells>
  <pageMargins left="0.70866141732283472" right="0.70866141732283472" top="0.74803149606299213" bottom="0.74803149606299213" header="0.31496062992125984" footer="0.31496062992125984"/>
  <pageSetup paperSize="5" scale="7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7"/>
  <sheetViews>
    <sheetView topLeftCell="M19" zoomScale="85" zoomScaleNormal="85" workbookViewId="0">
      <selection activeCell="S41" sqref="S41"/>
    </sheetView>
  </sheetViews>
  <sheetFormatPr baseColWidth="10" defaultColWidth="0" defaultRowHeight="17.25" x14ac:dyDescent="0.3"/>
  <cols>
    <col min="1" max="1" width="10.85546875" style="158" customWidth="1"/>
    <col min="2" max="2" width="21.42578125" style="158" customWidth="1"/>
    <col min="3" max="3" width="61.140625" style="158" customWidth="1"/>
    <col min="4" max="4" width="61.5703125" style="158" customWidth="1"/>
    <col min="5" max="6" width="39.85546875" style="158" customWidth="1"/>
    <col min="7" max="8" width="16.140625" style="158" customWidth="1"/>
    <col min="9" max="9" width="15" style="158" customWidth="1"/>
    <col min="10" max="10" width="34.5703125" style="158" customWidth="1"/>
    <col min="11" max="11" width="36.7109375" style="158" customWidth="1"/>
    <col min="12" max="12" width="29.140625" style="158" customWidth="1"/>
    <col min="13" max="13" width="49.28515625" style="158" customWidth="1"/>
    <col min="14" max="14" width="30.5703125" style="158" customWidth="1"/>
    <col min="15" max="15" width="18" style="158" customWidth="1"/>
    <col min="16" max="16" width="19.140625" style="158" customWidth="1"/>
    <col min="17" max="17" width="19.7109375" style="158" customWidth="1"/>
    <col min="18" max="18" width="21.42578125" style="158" customWidth="1"/>
    <col min="19" max="21" width="18.42578125" style="158" customWidth="1"/>
    <col min="22" max="22" width="54.42578125" style="158" customWidth="1"/>
    <col min="23" max="24" width="33.28515625" style="158" customWidth="1"/>
    <col min="25" max="26" width="10.7109375" style="158" customWidth="1"/>
    <col min="27" max="27" width="44.42578125" style="158" customWidth="1"/>
    <col min="28" max="28" width="40" style="158" customWidth="1"/>
    <col min="29" max="29" width="2.42578125" style="158" customWidth="1"/>
    <col min="30" max="16384" width="11.42578125" style="158" hidden="1"/>
  </cols>
  <sheetData>
    <row r="1" spans="1:28" ht="36" customHeight="1" x14ac:dyDescent="0.3">
      <c r="A1" s="291"/>
      <c r="B1" s="291"/>
      <c r="C1" s="291"/>
      <c r="D1" s="292" t="s">
        <v>0</v>
      </c>
      <c r="E1" s="292"/>
      <c r="F1" s="292"/>
      <c r="G1" s="292"/>
      <c r="H1" s="292"/>
      <c r="I1" s="292"/>
      <c r="J1" s="292"/>
      <c r="K1" s="292"/>
      <c r="L1" s="292"/>
      <c r="M1" s="292"/>
      <c r="N1" s="292"/>
      <c r="O1" s="292"/>
      <c r="P1" s="292"/>
      <c r="Q1" s="292"/>
      <c r="R1" s="292"/>
      <c r="S1" s="292"/>
      <c r="T1" s="292"/>
      <c r="U1" s="292"/>
      <c r="V1" s="292"/>
      <c r="W1" s="103" t="s">
        <v>1</v>
      </c>
      <c r="X1" s="104" t="s">
        <v>2</v>
      </c>
      <c r="Y1" s="293"/>
      <c r="Z1" s="294"/>
      <c r="AA1" s="294"/>
      <c r="AB1" s="295"/>
    </row>
    <row r="2" spans="1:28" ht="36" customHeight="1" x14ac:dyDescent="0.3">
      <c r="A2" s="291"/>
      <c r="B2" s="291"/>
      <c r="C2" s="291"/>
      <c r="D2" s="292"/>
      <c r="E2" s="292"/>
      <c r="F2" s="292"/>
      <c r="G2" s="292"/>
      <c r="H2" s="292"/>
      <c r="I2" s="292"/>
      <c r="J2" s="292"/>
      <c r="K2" s="292"/>
      <c r="L2" s="292"/>
      <c r="M2" s="292"/>
      <c r="N2" s="292"/>
      <c r="O2" s="292"/>
      <c r="P2" s="292"/>
      <c r="Q2" s="292"/>
      <c r="R2" s="292"/>
      <c r="S2" s="292"/>
      <c r="T2" s="292"/>
      <c r="U2" s="292"/>
      <c r="V2" s="292"/>
      <c r="W2" s="103" t="s">
        <v>3</v>
      </c>
      <c r="X2" s="105">
        <v>4</v>
      </c>
      <c r="Y2" s="296"/>
      <c r="Z2" s="297"/>
      <c r="AA2" s="297"/>
      <c r="AB2" s="298"/>
    </row>
    <row r="3" spans="1:28" ht="36" customHeight="1" x14ac:dyDescent="0.3">
      <c r="A3" s="291"/>
      <c r="B3" s="291"/>
      <c r="C3" s="291"/>
      <c r="D3" s="292"/>
      <c r="E3" s="292"/>
      <c r="F3" s="292"/>
      <c r="G3" s="292"/>
      <c r="H3" s="292"/>
      <c r="I3" s="292"/>
      <c r="J3" s="292"/>
      <c r="K3" s="292"/>
      <c r="L3" s="292"/>
      <c r="M3" s="292"/>
      <c r="N3" s="292"/>
      <c r="O3" s="292"/>
      <c r="P3" s="292"/>
      <c r="Q3" s="292"/>
      <c r="R3" s="292"/>
      <c r="S3" s="292"/>
      <c r="T3" s="292"/>
      <c r="U3" s="292"/>
      <c r="V3" s="292"/>
      <c r="W3" s="106" t="s">
        <v>4</v>
      </c>
      <c r="X3" s="107">
        <v>41726</v>
      </c>
      <c r="Y3" s="299"/>
      <c r="Z3" s="300"/>
      <c r="AA3" s="300"/>
      <c r="AB3" s="301"/>
    </row>
    <row r="4" spans="1:28" ht="31.5" customHeight="1" x14ac:dyDescent="0.3">
      <c r="A4" s="302" t="s">
        <v>5</v>
      </c>
      <c r="B4" s="302"/>
      <c r="C4" s="302"/>
      <c r="D4" s="302"/>
      <c r="E4" s="302"/>
      <c r="F4" s="302"/>
      <c r="G4" s="302"/>
      <c r="H4" s="302"/>
      <c r="I4" s="302"/>
      <c r="J4" s="302" t="s">
        <v>6</v>
      </c>
      <c r="K4" s="302"/>
      <c r="L4" s="302"/>
      <c r="M4" s="302"/>
      <c r="N4" s="302"/>
      <c r="O4" s="302"/>
      <c r="P4" s="302"/>
      <c r="Q4" s="302"/>
      <c r="R4" s="302"/>
      <c r="S4" s="303" t="s">
        <v>7</v>
      </c>
      <c r="T4" s="304"/>
      <c r="U4" s="304"/>
      <c r="V4" s="304"/>
      <c r="W4" s="304"/>
      <c r="X4" s="305"/>
      <c r="Y4" s="303" t="s">
        <v>8</v>
      </c>
      <c r="Z4" s="304"/>
      <c r="AA4" s="304"/>
      <c r="AB4" s="305"/>
    </row>
    <row r="5" spans="1:28" s="159" customFormat="1" ht="33.75" customHeight="1" x14ac:dyDescent="0.3">
      <c r="A5" s="289" t="s">
        <v>9</v>
      </c>
      <c r="B5" s="289" t="s">
        <v>10</v>
      </c>
      <c r="C5" s="289" t="s">
        <v>11</v>
      </c>
      <c r="D5" s="289" t="s">
        <v>12</v>
      </c>
      <c r="E5" s="289" t="s">
        <v>13</v>
      </c>
      <c r="F5" s="289" t="s">
        <v>14</v>
      </c>
      <c r="G5" s="308" t="s">
        <v>15</v>
      </c>
      <c r="H5" s="309"/>
      <c r="I5" s="310"/>
      <c r="J5" s="289" t="s">
        <v>16</v>
      </c>
      <c r="K5" s="289" t="s">
        <v>17</v>
      </c>
      <c r="L5" s="289" t="s">
        <v>18</v>
      </c>
      <c r="M5" s="289" t="s">
        <v>19</v>
      </c>
      <c r="N5" s="289" t="s">
        <v>20</v>
      </c>
      <c r="O5" s="289" t="s">
        <v>21</v>
      </c>
      <c r="P5" s="316" t="s">
        <v>22</v>
      </c>
      <c r="Q5" s="316" t="s">
        <v>23</v>
      </c>
      <c r="R5" s="289" t="s">
        <v>24</v>
      </c>
      <c r="S5" s="318" t="s">
        <v>25</v>
      </c>
      <c r="T5" s="319"/>
      <c r="U5" s="320"/>
      <c r="V5" s="289" t="s">
        <v>26</v>
      </c>
      <c r="W5" s="289" t="s">
        <v>27</v>
      </c>
      <c r="X5" s="289" t="s">
        <v>28</v>
      </c>
      <c r="Y5" s="321" t="s">
        <v>29</v>
      </c>
      <c r="Z5" s="322"/>
      <c r="AA5" s="325" t="s">
        <v>30</v>
      </c>
      <c r="AB5" s="289" t="s">
        <v>31</v>
      </c>
    </row>
    <row r="6" spans="1:28" s="159" customFormat="1" ht="41.25" customHeight="1" x14ac:dyDescent="0.3">
      <c r="A6" s="289"/>
      <c r="B6" s="289"/>
      <c r="C6" s="289"/>
      <c r="D6" s="289"/>
      <c r="E6" s="289"/>
      <c r="F6" s="289"/>
      <c r="G6" s="311"/>
      <c r="H6" s="312"/>
      <c r="I6" s="313"/>
      <c r="J6" s="289"/>
      <c r="K6" s="289"/>
      <c r="L6" s="289"/>
      <c r="M6" s="289"/>
      <c r="N6" s="289"/>
      <c r="O6" s="289"/>
      <c r="P6" s="316"/>
      <c r="Q6" s="316"/>
      <c r="R6" s="289"/>
      <c r="S6" s="290" t="s">
        <v>32</v>
      </c>
      <c r="T6" s="310" t="s">
        <v>33</v>
      </c>
      <c r="U6" s="290" t="s">
        <v>34</v>
      </c>
      <c r="V6" s="289"/>
      <c r="W6" s="289"/>
      <c r="X6" s="289"/>
      <c r="Y6" s="323"/>
      <c r="Z6" s="324"/>
      <c r="AA6" s="326"/>
      <c r="AB6" s="289"/>
    </row>
    <row r="7" spans="1:28" s="159" customFormat="1" ht="31.5" customHeight="1" x14ac:dyDescent="0.3">
      <c r="A7" s="289"/>
      <c r="B7" s="289"/>
      <c r="C7" s="289"/>
      <c r="D7" s="289"/>
      <c r="E7" s="289"/>
      <c r="F7" s="289"/>
      <c r="G7" s="220" t="s">
        <v>35</v>
      </c>
      <c r="H7" s="220" t="s">
        <v>36</v>
      </c>
      <c r="I7" s="220" t="s">
        <v>37</v>
      </c>
      <c r="J7" s="289"/>
      <c r="K7" s="289"/>
      <c r="L7" s="289"/>
      <c r="M7" s="459"/>
      <c r="N7" s="289"/>
      <c r="O7" s="289"/>
      <c r="P7" s="316"/>
      <c r="Q7" s="316"/>
      <c r="R7" s="289"/>
      <c r="S7" s="315"/>
      <c r="T7" s="313"/>
      <c r="U7" s="315"/>
      <c r="V7" s="289"/>
      <c r="W7" s="289"/>
      <c r="X7" s="289"/>
      <c r="Y7" s="161" t="s">
        <v>38</v>
      </c>
      <c r="Z7" s="161" t="s">
        <v>39</v>
      </c>
      <c r="AA7" s="327"/>
      <c r="AB7" s="328"/>
    </row>
    <row r="8" spans="1:28" s="162" customFormat="1" ht="158.25" customHeight="1" x14ac:dyDescent="0.3">
      <c r="A8" s="463">
        <v>1</v>
      </c>
      <c r="B8" s="460" t="s">
        <v>362</v>
      </c>
      <c r="C8" s="460" t="s">
        <v>363</v>
      </c>
      <c r="D8" s="460" t="s">
        <v>364</v>
      </c>
      <c r="E8" s="463" t="s">
        <v>365</v>
      </c>
      <c r="F8" s="463" t="s">
        <v>366</v>
      </c>
      <c r="G8" s="149"/>
      <c r="H8" s="154" t="s">
        <v>121</v>
      </c>
      <c r="I8" s="149"/>
      <c r="J8" s="672" t="s">
        <v>367</v>
      </c>
      <c r="K8" s="155" t="s">
        <v>368</v>
      </c>
      <c r="L8" s="155" t="s">
        <v>369</v>
      </c>
      <c r="M8" s="150" t="s">
        <v>370</v>
      </c>
      <c r="N8" s="150" t="s">
        <v>371</v>
      </c>
      <c r="O8" s="232">
        <v>0.2</v>
      </c>
      <c r="P8" s="233">
        <v>42705</v>
      </c>
      <c r="Q8" s="233">
        <v>42766</v>
      </c>
      <c r="R8" s="154">
        <f t="shared" ref="R8:R45" si="0">IF(Q8&gt;0,(NETWORKDAYS(P8,Q8))," ")</f>
        <v>44</v>
      </c>
      <c r="S8" s="154" t="s">
        <v>121</v>
      </c>
      <c r="T8" s="149"/>
      <c r="U8" s="149"/>
      <c r="V8" s="234" t="s">
        <v>372</v>
      </c>
      <c r="W8" s="154">
        <v>20</v>
      </c>
      <c r="X8" s="149"/>
      <c r="Y8" s="149"/>
      <c r="Z8" s="149"/>
      <c r="AA8" s="149" t="s">
        <v>625</v>
      </c>
      <c r="AB8" s="149" t="s">
        <v>114</v>
      </c>
    </row>
    <row r="9" spans="1:28" s="162" customFormat="1" ht="79.5" customHeight="1" x14ac:dyDescent="0.3">
      <c r="A9" s="464"/>
      <c r="B9" s="461"/>
      <c r="C9" s="461"/>
      <c r="D9" s="461"/>
      <c r="E9" s="464"/>
      <c r="F9" s="464"/>
      <c r="G9" s="149"/>
      <c r="H9" s="154" t="s">
        <v>121</v>
      </c>
      <c r="I9" s="149"/>
      <c r="J9" s="673"/>
      <c r="K9" s="155" t="s">
        <v>373</v>
      </c>
      <c r="L9" s="155" t="s">
        <v>369</v>
      </c>
      <c r="M9" s="150" t="s">
        <v>374</v>
      </c>
      <c r="N9" s="150" t="s">
        <v>375</v>
      </c>
      <c r="O9" s="232">
        <v>0.2</v>
      </c>
      <c r="P9" s="153">
        <v>42768</v>
      </c>
      <c r="Q9" s="233">
        <v>42855</v>
      </c>
      <c r="R9" s="154">
        <f t="shared" si="0"/>
        <v>62</v>
      </c>
      <c r="S9" s="154" t="s">
        <v>121</v>
      </c>
      <c r="T9" s="149"/>
      <c r="U9" s="149"/>
      <c r="V9" s="149"/>
      <c r="W9" s="149"/>
      <c r="X9" s="149"/>
      <c r="Y9" s="149"/>
      <c r="Z9" s="149"/>
      <c r="AA9" s="149" t="s">
        <v>626</v>
      </c>
      <c r="AB9" s="149" t="s">
        <v>114</v>
      </c>
    </row>
    <row r="10" spans="1:28" s="162" customFormat="1" ht="87" customHeight="1" x14ac:dyDescent="0.3">
      <c r="A10" s="465"/>
      <c r="B10" s="462"/>
      <c r="C10" s="462"/>
      <c r="D10" s="462"/>
      <c r="E10" s="465"/>
      <c r="F10" s="465"/>
      <c r="G10" s="149"/>
      <c r="H10" s="154" t="s">
        <v>121</v>
      </c>
      <c r="I10" s="149"/>
      <c r="J10" s="674"/>
      <c r="K10" s="149" t="s">
        <v>376</v>
      </c>
      <c r="L10" s="155" t="s">
        <v>377</v>
      </c>
      <c r="M10" s="150" t="s">
        <v>378</v>
      </c>
      <c r="N10" s="150" t="s">
        <v>379</v>
      </c>
      <c r="O10" s="232">
        <v>0.6</v>
      </c>
      <c r="P10" s="153">
        <v>42768</v>
      </c>
      <c r="Q10" s="233">
        <v>42855</v>
      </c>
      <c r="R10" s="154">
        <f t="shared" si="0"/>
        <v>62</v>
      </c>
      <c r="S10" s="154" t="s">
        <v>121</v>
      </c>
      <c r="T10" s="149"/>
      <c r="U10" s="149"/>
      <c r="V10" s="149"/>
      <c r="W10" s="149"/>
      <c r="X10" s="149"/>
      <c r="Y10" s="149"/>
      <c r="Z10" s="149"/>
      <c r="AA10" s="149" t="s">
        <v>626</v>
      </c>
      <c r="AB10" s="149" t="s">
        <v>114</v>
      </c>
    </row>
    <row r="11" spans="1:28" s="162" customFormat="1" ht="129.75" customHeight="1" x14ac:dyDescent="0.3">
      <c r="A11" s="463">
        <v>2</v>
      </c>
      <c r="B11" s="463" t="s">
        <v>380</v>
      </c>
      <c r="C11" s="460" t="s">
        <v>381</v>
      </c>
      <c r="D11" s="460" t="s">
        <v>382</v>
      </c>
      <c r="E11" s="460" t="s">
        <v>383</v>
      </c>
      <c r="F11" s="463" t="s">
        <v>384</v>
      </c>
      <c r="G11" s="463"/>
      <c r="H11" s="463" t="s">
        <v>121</v>
      </c>
      <c r="I11" s="463"/>
      <c r="J11" s="460" t="s">
        <v>385</v>
      </c>
      <c r="K11" s="155" t="s">
        <v>386</v>
      </c>
      <c r="L11" s="155" t="s">
        <v>387</v>
      </c>
      <c r="M11" s="155" t="s">
        <v>388</v>
      </c>
      <c r="N11" s="150" t="s">
        <v>389</v>
      </c>
      <c r="O11" s="232">
        <v>0.2</v>
      </c>
      <c r="P11" s="153">
        <v>42719</v>
      </c>
      <c r="Q11" s="153">
        <v>42855</v>
      </c>
      <c r="R11" s="154">
        <f t="shared" si="0"/>
        <v>97</v>
      </c>
      <c r="S11" s="154" t="s">
        <v>121</v>
      </c>
      <c r="T11" s="149"/>
      <c r="U11" s="149"/>
      <c r="V11" s="155" t="s">
        <v>390</v>
      </c>
      <c r="W11" s="154">
        <v>10</v>
      </c>
      <c r="X11" s="149"/>
      <c r="Y11" s="149"/>
      <c r="Z11" s="149"/>
      <c r="AA11" s="149" t="s">
        <v>1276</v>
      </c>
      <c r="AB11" s="149" t="s">
        <v>114</v>
      </c>
    </row>
    <row r="12" spans="1:28" s="162" customFormat="1" ht="106.5" customHeight="1" x14ac:dyDescent="0.3">
      <c r="A12" s="464"/>
      <c r="B12" s="464"/>
      <c r="C12" s="461"/>
      <c r="D12" s="461"/>
      <c r="E12" s="461"/>
      <c r="F12" s="464"/>
      <c r="G12" s="464"/>
      <c r="H12" s="464"/>
      <c r="I12" s="464"/>
      <c r="J12" s="461"/>
      <c r="K12" s="155" t="s">
        <v>391</v>
      </c>
      <c r="L12" s="155" t="s">
        <v>392</v>
      </c>
      <c r="M12" s="155" t="s">
        <v>393</v>
      </c>
      <c r="N12" s="150" t="s">
        <v>394</v>
      </c>
      <c r="O12" s="232">
        <v>0.3</v>
      </c>
      <c r="P12" s="153">
        <v>42767</v>
      </c>
      <c r="Q12" s="153">
        <v>42855</v>
      </c>
      <c r="R12" s="154">
        <f t="shared" si="0"/>
        <v>63</v>
      </c>
      <c r="S12" s="154" t="s">
        <v>121</v>
      </c>
      <c r="T12" s="149"/>
      <c r="U12" s="149"/>
      <c r="V12" s="149"/>
      <c r="W12" s="149"/>
      <c r="X12" s="149"/>
      <c r="Y12" s="149"/>
      <c r="Z12" s="149"/>
      <c r="AA12" s="149" t="s">
        <v>626</v>
      </c>
      <c r="AB12" s="149" t="s">
        <v>114</v>
      </c>
    </row>
    <row r="13" spans="1:28" s="162" customFormat="1" ht="71.25" customHeight="1" x14ac:dyDescent="0.3">
      <c r="A13" s="464"/>
      <c r="B13" s="464"/>
      <c r="C13" s="461"/>
      <c r="D13" s="461"/>
      <c r="E13" s="461"/>
      <c r="F13" s="464"/>
      <c r="G13" s="464"/>
      <c r="H13" s="464"/>
      <c r="I13" s="464"/>
      <c r="J13" s="461"/>
      <c r="K13" s="155" t="s">
        <v>395</v>
      </c>
      <c r="L13" s="155" t="s">
        <v>396</v>
      </c>
      <c r="M13" s="155" t="s">
        <v>397</v>
      </c>
      <c r="N13" s="150" t="s">
        <v>398</v>
      </c>
      <c r="O13" s="232">
        <v>0.3</v>
      </c>
      <c r="P13" s="153">
        <v>42767</v>
      </c>
      <c r="Q13" s="153">
        <v>42855</v>
      </c>
      <c r="R13" s="154">
        <f t="shared" si="0"/>
        <v>63</v>
      </c>
      <c r="S13" s="154" t="s">
        <v>121</v>
      </c>
      <c r="T13" s="149"/>
      <c r="U13" s="149"/>
      <c r="V13" s="149"/>
      <c r="W13" s="149"/>
      <c r="X13" s="149"/>
      <c r="Y13" s="149"/>
      <c r="Z13" s="149"/>
      <c r="AA13" s="149" t="s">
        <v>626</v>
      </c>
      <c r="AB13" s="149" t="s">
        <v>114</v>
      </c>
    </row>
    <row r="14" spans="1:28" s="162" customFormat="1" ht="80.25" customHeight="1" x14ac:dyDescent="0.3">
      <c r="A14" s="465"/>
      <c r="B14" s="465"/>
      <c r="C14" s="462"/>
      <c r="D14" s="462"/>
      <c r="E14" s="462"/>
      <c r="F14" s="465"/>
      <c r="G14" s="465"/>
      <c r="H14" s="465"/>
      <c r="I14" s="465"/>
      <c r="J14" s="462"/>
      <c r="K14" s="155" t="s">
        <v>399</v>
      </c>
      <c r="L14" s="155" t="s">
        <v>400</v>
      </c>
      <c r="M14" s="155" t="s">
        <v>401</v>
      </c>
      <c r="N14" s="150" t="s">
        <v>402</v>
      </c>
      <c r="O14" s="232">
        <v>0.2</v>
      </c>
      <c r="P14" s="153">
        <v>42804</v>
      </c>
      <c r="Q14" s="153">
        <v>42855</v>
      </c>
      <c r="R14" s="154">
        <f t="shared" si="0"/>
        <v>36</v>
      </c>
      <c r="S14" s="154" t="s">
        <v>121</v>
      </c>
      <c r="T14" s="149"/>
      <c r="U14" s="149"/>
      <c r="V14" s="149"/>
      <c r="W14" s="149"/>
      <c r="X14" s="149"/>
      <c r="Y14" s="149"/>
      <c r="Z14" s="149"/>
      <c r="AA14" s="149" t="s">
        <v>626</v>
      </c>
      <c r="AB14" s="149" t="s">
        <v>114</v>
      </c>
    </row>
    <row r="15" spans="1:28" s="162" customFormat="1" ht="65.25" customHeight="1" x14ac:dyDescent="0.3">
      <c r="A15" s="463">
        <v>3</v>
      </c>
      <c r="B15" s="463" t="s">
        <v>380</v>
      </c>
      <c r="C15" s="460" t="s">
        <v>403</v>
      </c>
      <c r="D15" s="460" t="s">
        <v>404</v>
      </c>
      <c r="E15" s="460" t="s">
        <v>405</v>
      </c>
      <c r="F15" s="463" t="s">
        <v>406</v>
      </c>
      <c r="G15" s="463"/>
      <c r="H15" s="463" t="s">
        <v>121</v>
      </c>
      <c r="I15" s="463"/>
      <c r="J15" s="460" t="s">
        <v>407</v>
      </c>
      <c r="K15" s="229">
        <v>1</v>
      </c>
      <c r="L15" s="155" t="s">
        <v>408</v>
      </c>
      <c r="M15" s="155" t="s">
        <v>409</v>
      </c>
      <c r="N15" s="150" t="s">
        <v>410</v>
      </c>
      <c r="O15" s="232">
        <v>0.4</v>
      </c>
      <c r="P15" s="153">
        <v>42767</v>
      </c>
      <c r="Q15" s="233">
        <v>42855</v>
      </c>
      <c r="R15" s="154">
        <f t="shared" si="0"/>
        <v>63</v>
      </c>
      <c r="S15" s="154" t="s">
        <v>121</v>
      </c>
      <c r="T15" s="149"/>
      <c r="U15" s="149"/>
      <c r="V15" s="149"/>
      <c r="W15" s="149"/>
      <c r="X15" s="149"/>
      <c r="Y15" s="149"/>
      <c r="Z15" s="149"/>
      <c r="AA15" s="149" t="s">
        <v>626</v>
      </c>
      <c r="AB15" s="149" t="s">
        <v>114</v>
      </c>
    </row>
    <row r="16" spans="1:28" s="162" customFormat="1" ht="59.25" customHeight="1" x14ac:dyDescent="0.3">
      <c r="A16" s="464"/>
      <c r="B16" s="464"/>
      <c r="C16" s="461"/>
      <c r="D16" s="461"/>
      <c r="E16" s="461"/>
      <c r="F16" s="464"/>
      <c r="G16" s="464"/>
      <c r="H16" s="464"/>
      <c r="I16" s="464"/>
      <c r="J16" s="461"/>
      <c r="K16" s="229">
        <v>1</v>
      </c>
      <c r="L16" s="149" t="s">
        <v>411</v>
      </c>
      <c r="M16" s="155" t="s">
        <v>412</v>
      </c>
      <c r="N16" s="155" t="s">
        <v>413</v>
      </c>
      <c r="O16" s="232">
        <v>0.2</v>
      </c>
      <c r="P16" s="153">
        <v>42750</v>
      </c>
      <c r="Q16" s="153">
        <v>42824</v>
      </c>
      <c r="R16" s="154">
        <f t="shared" si="0"/>
        <v>54</v>
      </c>
      <c r="S16" s="154" t="s">
        <v>121</v>
      </c>
      <c r="T16" s="149"/>
      <c r="U16" s="149"/>
      <c r="V16" s="149"/>
      <c r="W16" s="149"/>
      <c r="X16" s="149"/>
      <c r="Y16" s="149"/>
      <c r="Z16" s="149"/>
      <c r="AA16" s="149" t="s">
        <v>626</v>
      </c>
      <c r="AB16" s="149" t="s">
        <v>114</v>
      </c>
    </row>
    <row r="17" spans="1:28" s="162" customFormat="1" ht="115.5" customHeight="1" x14ac:dyDescent="0.3">
      <c r="A17" s="465"/>
      <c r="B17" s="465"/>
      <c r="C17" s="462"/>
      <c r="D17" s="675"/>
      <c r="E17" s="462"/>
      <c r="F17" s="465"/>
      <c r="G17" s="465"/>
      <c r="H17" s="465"/>
      <c r="I17" s="465"/>
      <c r="J17" s="462"/>
      <c r="K17" s="229">
        <v>1</v>
      </c>
      <c r="L17" s="155" t="s">
        <v>414</v>
      </c>
      <c r="M17" s="155" t="s">
        <v>415</v>
      </c>
      <c r="N17" s="155" t="s">
        <v>413</v>
      </c>
      <c r="O17" s="232">
        <v>0.4</v>
      </c>
      <c r="P17" s="153">
        <v>42767</v>
      </c>
      <c r="Q17" s="153">
        <v>42855</v>
      </c>
      <c r="R17" s="154">
        <f t="shared" si="0"/>
        <v>63</v>
      </c>
      <c r="S17" s="154" t="s">
        <v>121</v>
      </c>
      <c r="T17" s="149"/>
      <c r="U17" s="149"/>
      <c r="V17" s="149"/>
      <c r="W17" s="149"/>
      <c r="X17" s="149"/>
      <c r="Y17" s="149"/>
      <c r="Z17" s="149"/>
      <c r="AA17" s="149" t="s">
        <v>626</v>
      </c>
      <c r="AB17" s="149" t="s">
        <v>114</v>
      </c>
    </row>
    <row r="18" spans="1:28" s="162" customFormat="1" ht="105.75" customHeight="1" x14ac:dyDescent="0.3">
      <c r="A18" s="463">
        <v>4</v>
      </c>
      <c r="B18" s="463" t="s">
        <v>380</v>
      </c>
      <c r="C18" s="460" t="s">
        <v>416</v>
      </c>
      <c r="D18" s="460" t="s">
        <v>417</v>
      </c>
      <c r="E18" s="463" t="s">
        <v>418</v>
      </c>
      <c r="F18" s="463" t="s">
        <v>384</v>
      </c>
      <c r="G18" s="463" t="s">
        <v>121</v>
      </c>
      <c r="H18" s="463"/>
      <c r="I18" s="463"/>
      <c r="J18" s="460" t="s">
        <v>419</v>
      </c>
      <c r="K18" s="149" t="s">
        <v>420</v>
      </c>
      <c r="L18" s="149" t="s">
        <v>421</v>
      </c>
      <c r="M18" s="155" t="s">
        <v>422</v>
      </c>
      <c r="N18" s="150" t="s">
        <v>423</v>
      </c>
      <c r="O18" s="232">
        <v>0.2</v>
      </c>
      <c r="P18" s="235">
        <v>42767</v>
      </c>
      <c r="Q18" s="235">
        <v>42855</v>
      </c>
      <c r="R18" s="154">
        <f t="shared" si="0"/>
        <v>63</v>
      </c>
      <c r="S18" s="154" t="s">
        <v>121</v>
      </c>
      <c r="T18" s="149"/>
      <c r="U18" s="149"/>
      <c r="V18" s="149"/>
      <c r="W18" s="149"/>
      <c r="X18" s="149"/>
      <c r="Y18" s="149"/>
      <c r="Z18" s="149"/>
      <c r="AA18" s="149" t="s">
        <v>626</v>
      </c>
      <c r="AB18" s="149" t="s">
        <v>114</v>
      </c>
    </row>
    <row r="19" spans="1:28" s="162" customFormat="1" ht="83.25" customHeight="1" x14ac:dyDescent="0.3">
      <c r="A19" s="464"/>
      <c r="B19" s="464"/>
      <c r="C19" s="461"/>
      <c r="D19" s="461"/>
      <c r="E19" s="464"/>
      <c r="F19" s="464"/>
      <c r="G19" s="464"/>
      <c r="H19" s="464"/>
      <c r="I19" s="464"/>
      <c r="J19" s="461"/>
      <c r="K19" s="149" t="s">
        <v>424</v>
      </c>
      <c r="L19" s="149" t="s">
        <v>421</v>
      </c>
      <c r="M19" s="155" t="s">
        <v>425</v>
      </c>
      <c r="N19" s="150" t="s">
        <v>426</v>
      </c>
      <c r="O19" s="232">
        <v>0.5</v>
      </c>
      <c r="P19" s="235">
        <v>42767</v>
      </c>
      <c r="Q19" s="235">
        <v>42855</v>
      </c>
      <c r="R19" s="154">
        <f t="shared" si="0"/>
        <v>63</v>
      </c>
      <c r="S19" s="154" t="s">
        <v>121</v>
      </c>
      <c r="T19" s="149"/>
      <c r="U19" s="149"/>
      <c r="V19" s="149"/>
      <c r="W19" s="149"/>
      <c r="X19" s="149"/>
      <c r="Y19" s="149"/>
      <c r="Z19" s="149"/>
      <c r="AA19" s="149" t="s">
        <v>626</v>
      </c>
      <c r="AB19" s="149" t="s">
        <v>114</v>
      </c>
    </row>
    <row r="20" spans="1:28" s="162" customFormat="1" ht="85.5" customHeight="1" x14ac:dyDescent="0.3">
      <c r="A20" s="465"/>
      <c r="B20" s="465"/>
      <c r="C20" s="462"/>
      <c r="D20" s="462"/>
      <c r="E20" s="465"/>
      <c r="F20" s="465"/>
      <c r="G20" s="465"/>
      <c r="H20" s="465"/>
      <c r="I20" s="465"/>
      <c r="J20" s="462"/>
      <c r="K20" s="149" t="s">
        <v>427</v>
      </c>
      <c r="L20" s="149" t="s">
        <v>421</v>
      </c>
      <c r="M20" s="155" t="s">
        <v>428</v>
      </c>
      <c r="N20" s="150" t="s">
        <v>398</v>
      </c>
      <c r="O20" s="232">
        <v>0.3</v>
      </c>
      <c r="P20" s="235">
        <v>42767</v>
      </c>
      <c r="Q20" s="235">
        <v>42855</v>
      </c>
      <c r="R20" s="154">
        <f t="shared" si="0"/>
        <v>63</v>
      </c>
      <c r="S20" s="154" t="s">
        <v>121</v>
      </c>
      <c r="T20" s="149"/>
      <c r="U20" s="149"/>
      <c r="V20" s="149"/>
      <c r="W20" s="149"/>
      <c r="X20" s="149"/>
      <c r="Y20" s="149"/>
      <c r="Z20" s="149"/>
      <c r="AA20" s="149" t="s">
        <v>626</v>
      </c>
      <c r="AB20" s="149" t="s">
        <v>114</v>
      </c>
    </row>
    <row r="21" spans="1:28" s="162" customFormat="1" ht="91.5" customHeight="1" x14ac:dyDescent="0.3">
      <c r="A21" s="463">
        <v>5</v>
      </c>
      <c r="B21" s="463" t="s">
        <v>380</v>
      </c>
      <c r="C21" s="460" t="s">
        <v>429</v>
      </c>
      <c r="D21" s="460" t="s">
        <v>430</v>
      </c>
      <c r="E21" s="460" t="s">
        <v>431</v>
      </c>
      <c r="F21" s="463" t="s">
        <v>432</v>
      </c>
      <c r="G21" s="463"/>
      <c r="H21" s="463">
        <v>1</v>
      </c>
      <c r="I21" s="463"/>
      <c r="J21" s="460" t="s">
        <v>433</v>
      </c>
      <c r="K21" s="155" t="s">
        <v>434</v>
      </c>
      <c r="L21" s="149" t="s">
        <v>411</v>
      </c>
      <c r="M21" s="155" t="s">
        <v>435</v>
      </c>
      <c r="N21" s="150" t="s">
        <v>398</v>
      </c>
      <c r="O21" s="232">
        <v>0.1</v>
      </c>
      <c r="P21" s="235">
        <v>42887</v>
      </c>
      <c r="Q21" s="235">
        <v>42947</v>
      </c>
      <c r="R21" s="154">
        <f t="shared" si="0"/>
        <v>43</v>
      </c>
      <c r="S21" s="154" t="s">
        <v>121</v>
      </c>
      <c r="T21" s="149"/>
      <c r="U21" s="149"/>
      <c r="V21" s="149"/>
      <c r="W21" s="149"/>
      <c r="X21" s="149"/>
      <c r="Y21" s="149"/>
      <c r="Z21" s="149"/>
      <c r="AA21" s="149" t="s">
        <v>626</v>
      </c>
      <c r="AB21" s="149" t="s">
        <v>114</v>
      </c>
    </row>
    <row r="22" spans="1:28" s="162" customFormat="1" ht="85.5" customHeight="1" x14ac:dyDescent="0.3">
      <c r="A22" s="464"/>
      <c r="B22" s="464"/>
      <c r="C22" s="676"/>
      <c r="D22" s="676"/>
      <c r="E22" s="461"/>
      <c r="F22" s="464"/>
      <c r="G22" s="464"/>
      <c r="H22" s="464"/>
      <c r="I22" s="464"/>
      <c r="J22" s="461"/>
      <c r="K22" s="155" t="s">
        <v>436</v>
      </c>
      <c r="L22" s="149" t="s">
        <v>411</v>
      </c>
      <c r="M22" s="155" t="s">
        <v>437</v>
      </c>
      <c r="N22" s="150" t="s">
        <v>438</v>
      </c>
      <c r="O22" s="232">
        <v>0.15</v>
      </c>
      <c r="P22" s="235">
        <v>42767</v>
      </c>
      <c r="Q22" s="235">
        <v>42855</v>
      </c>
      <c r="R22" s="154">
        <f t="shared" si="0"/>
        <v>63</v>
      </c>
      <c r="S22" s="154" t="s">
        <v>121</v>
      </c>
      <c r="T22" s="149"/>
      <c r="U22" s="149"/>
      <c r="V22" s="149"/>
      <c r="W22" s="149"/>
      <c r="X22" s="149"/>
      <c r="Y22" s="149"/>
      <c r="Z22" s="149"/>
      <c r="AA22" s="149" t="s">
        <v>626</v>
      </c>
      <c r="AB22" s="149" t="s">
        <v>114</v>
      </c>
    </row>
    <row r="23" spans="1:28" s="162" customFormat="1" ht="74.25" customHeight="1" x14ac:dyDescent="0.3">
      <c r="A23" s="464"/>
      <c r="B23" s="464"/>
      <c r="C23" s="676"/>
      <c r="D23" s="676"/>
      <c r="E23" s="461"/>
      <c r="F23" s="464"/>
      <c r="G23" s="464"/>
      <c r="H23" s="464"/>
      <c r="I23" s="464"/>
      <c r="J23" s="461"/>
      <c r="K23" s="155" t="s">
        <v>439</v>
      </c>
      <c r="L23" s="149" t="s">
        <v>411</v>
      </c>
      <c r="M23" s="155" t="s">
        <v>440</v>
      </c>
      <c r="N23" s="150" t="s">
        <v>402</v>
      </c>
      <c r="O23" s="232">
        <v>0.5</v>
      </c>
      <c r="P23" s="235">
        <v>42826</v>
      </c>
      <c r="Q23" s="235">
        <v>42916</v>
      </c>
      <c r="R23" s="154">
        <f t="shared" si="0"/>
        <v>65</v>
      </c>
      <c r="S23" s="154" t="s">
        <v>121</v>
      </c>
      <c r="T23" s="149"/>
      <c r="U23" s="149"/>
      <c r="V23" s="149"/>
      <c r="W23" s="149"/>
      <c r="X23" s="149"/>
      <c r="Y23" s="149"/>
      <c r="Z23" s="149"/>
      <c r="AA23" s="149" t="s">
        <v>626</v>
      </c>
      <c r="AB23" s="149" t="s">
        <v>114</v>
      </c>
    </row>
    <row r="24" spans="1:28" s="162" customFormat="1" ht="87.75" customHeight="1" x14ac:dyDescent="0.3">
      <c r="A24" s="465"/>
      <c r="B24" s="465"/>
      <c r="C24" s="675"/>
      <c r="D24" s="675"/>
      <c r="E24" s="462"/>
      <c r="F24" s="465"/>
      <c r="G24" s="465"/>
      <c r="H24" s="465"/>
      <c r="I24" s="465"/>
      <c r="J24" s="462"/>
      <c r="K24" s="155" t="s">
        <v>441</v>
      </c>
      <c r="L24" s="149" t="s">
        <v>411</v>
      </c>
      <c r="M24" s="155" t="s">
        <v>442</v>
      </c>
      <c r="N24" s="150" t="s">
        <v>443</v>
      </c>
      <c r="O24" s="232">
        <v>0.15</v>
      </c>
      <c r="P24" s="235">
        <v>42917</v>
      </c>
      <c r="Q24" s="235">
        <v>42947</v>
      </c>
      <c r="R24" s="154">
        <f t="shared" si="0"/>
        <v>21</v>
      </c>
      <c r="S24" s="154" t="s">
        <v>121</v>
      </c>
      <c r="T24" s="149"/>
      <c r="U24" s="149"/>
      <c r="V24" s="149"/>
      <c r="W24" s="149"/>
      <c r="X24" s="149"/>
      <c r="Y24" s="149"/>
      <c r="Z24" s="149"/>
      <c r="AA24" s="149" t="s">
        <v>626</v>
      </c>
      <c r="AB24" s="149" t="s">
        <v>114</v>
      </c>
    </row>
    <row r="25" spans="1:28" s="162" customFormat="1" ht="51.75" customHeight="1" x14ac:dyDescent="0.3">
      <c r="A25" s="149"/>
      <c r="B25" s="149"/>
      <c r="C25" s="149"/>
      <c r="D25" s="149"/>
      <c r="E25" s="149"/>
      <c r="F25" s="149"/>
      <c r="G25" s="149"/>
      <c r="H25" s="149"/>
      <c r="I25" s="149"/>
      <c r="J25" s="149"/>
      <c r="K25" s="149"/>
      <c r="L25" s="149"/>
      <c r="M25" s="181"/>
      <c r="N25" s="181"/>
      <c r="O25" s="152"/>
      <c r="P25" s="153"/>
      <c r="Q25" s="153"/>
      <c r="R25" s="149" t="str">
        <f t="shared" si="0"/>
        <v xml:space="preserve"> </v>
      </c>
      <c r="S25" s="149"/>
      <c r="T25" s="149"/>
      <c r="U25" s="149"/>
      <c r="V25" s="149"/>
      <c r="W25" s="149"/>
      <c r="X25" s="149"/>
      <c r="Y25" s="149"/>
      <c r="Z25" s="149"/>
      <c r="AA25" s="149"/>
      <c r="AB25" s="149"/>
    </row>
    <row r="26" spans="1:28" s="162" customFormat="1" ht="51.75" customHeight="1" x14ac:dyDescent="0.3">
      <c r="A26" s="149"/>
      <c r="B26" s="149"/>
      <c r="C26" s="149"/>
      <c r="D26" s="149"/>
      <c r="E26" s="149"/>
      <c r="F26" s="149"/>
      <c r="G26" s="149"/>
      <c r="H26" s="149"/>
      <c r="I26" s="149"/>
      <c r="J26" s="149"/>
      <c r="K26" s="149"/>
      <c r="L26" s="149"/>
      <c r="M26" s="181"/>
      <c r="N26" s="181"/>
      <c r="O26" s="152"/>
      <c r="P26" s="153"/>
      <c r="Q26" s="153"/>
      <c r="R26" s="149" t="str">
        <f t="shared" si="0"/>
        <v xml:space="preserve"> </v>
      </c>
      <c r="S26" s="149"/>
      <c r="T26" s="149"/>
      <c r="U26" s="149"/>
      <c r="V26" s="149"/>
      <c r="W26" s="149"/>
      <c r="X26" s="149"/>
      <c r="Y26" s="149"/>
      <c r="Z26" s="149"/>
      <c r="AA26" s="149"/>
      <c r="AB26" s="149"/>
    </row>
    <row r="27" spans="1:28" s="162" customFormat="1" ht="51.75" customHeight="1" x14ac:dyDescent="0.3">
      <c r="A27" s="149"/>
      <c r="B27" s="149"/>
      <c r="C27" s="149"/>
      <c r="D27" s="149"/>
      <c r="E27" s="149"/>
      <c r="F27" s="149"/>
      <c r="G27" s="149"/>
      <c r="H27" s="149"/>
      <c r="I27" s="149"/>
      <c r="J27" s="149"/>
      <c r="K27" s="149"/>
      <c r="L27" s="149"/>
      <c r="M27" s="181"/>
      <c r="N27" s="181"/>
      <c r="O27" s="152"/>
      <c r="P27" s="153"/>
      <c r="Q27" s="153"/>
      <c r="R27" s="149" t="str">
        <f t="shared" si="0"/>
        <v xml:space="preserve"> </v>
      </c>
      <c r="S27" s="149"/>
      <c r="T27" s="149"/>
      <c r="U27" s="149"/>
      <c r="V27" s="149"/>
      <c r="W27" s="149"/>
      <c r="X27" s="149"/>
      <c r="Y27" s="149"/>
      <c r="Z27" s="149"/>
      <c r="AA27" s="149"/>
      <c r="AB27" s="149"/>
    </row>
    <row r="28" spans="1:28" s="162" customFormat="1" ht="51.75" customHeight="1" x14ac:dyDescent="0.3">
      <c r="A28" s="149"/>
      <c r="B28" s="149"/>
      <c r="C28" s="149"/>
      <c r="D28" s="149"/>
      <c r="E28" s="149"/>
      <c r="F28" s="149"/>
      <c r="G28" s="149"/>
      <c r="H28" s="149"/>
      <c r="I28" s="149"/>
      <c r="J28" s="149"/>
      <c r="K28" s="149"/>
      <c r="L28" s="149"/>
      <c r="M28" s="181"/>
      <c r="N28" s="181"/>
      <c r="O28" s="152"/>
      <c r="P28" s="153"/>
      <c r="Q28" s="153"/>
      <c r="R28" s="149" t="str">
        <f t="shared" si="0"/>
        <v xml:space="preserve"> </v>
      </c>
      <c r="S28" s="149"/>
      <c r="T28" s="149"/>
      <c r="U28" s="149"/>
      <c r="V28" s="149"/>
      <c r="W28" s="149"/>
      <c r="X28" s="149"/>
      <c r="Y28" s="149"/>
      <c r="Z28" s="149"/>
      <c r="AA28" s="149"/>
      <c r="AB28" s="149"/>
    </row>
    <row r="29" spans="1:28" s="162" customFormat="1" ht="51.75" customHeight="1" x14ac:dyDescent="0.3">
      <c r="A29" s="149"/>
      <c r="B29" s="149"/>
      <c r="C29" s="149"/>
      <c r="D29" s="149"/>
      <c r="E29" s="149"/>
      <c r="F29" s="149"/>
      <c r="G29" s="149"/>
      <c r="H29" s="149"/>
      <c r="I29" s="149"/>
      <c r="J29" s="149"/>
      <c r="K29" s="149"/>
      <c r="L29" s="149"/>
      <c r="M29" s="181"/>
      <c r="N29" s="181"/>
      <c r="O29" s="152"/>
      <c r="P29" s="153"/>
      <c r="Q29" s="153"/>
      <c r="R29" s="149" t="str">
        <f t="shared" si="0"/>
        <v xml:space="preserve"> </v>
      </c>
      <c r="S29" s="149"/>
      <c r="T29" s="149"/>
      <c r="U29" s="149"/>
      <c r="V29" s="149"/>
      <c r="W29" s="149"/>
      <c r="X29" s="149"/>
      <c r="Y29" s="149"/>
      <c r="Z29" s="149"/>
      <c r="AA29" s="149"/>
      <c r="AB29" s="149"/>
    </row>
    <row r="30" spans="1:28" s="162" customFormat="1" ht="51.75" customHeight="1" x14ac:dyDescent="0.3">
      <c r="A30" s="149"/>
      <c r="B30" s="149"/>
      <c r="C30" s="149"/>
      <c r="D30" s="149"/>
      <c r="E30" s="149"/>
      <c r="F30" s="149"/>
      <c r="G30" s="149"/>
      <c r="H30" s="149"/>
      <c r="I30" s="149"/>
      <c r="J30" s="149"/>
      <c r="K30" s="149"/>
      <c r="L30" s="149"/>
      <c r="M30" s="181"/>
      <c r="N30" s="181"/>
      <c r="O30" s="152"/>
      <c r="P30" s="153"/>
      <c r="Q30" s="153"/>
      <c r="R30" s="149" t="str">
        <f t="shared" si="0"/>
        <v xml:space="preserve"> </v>
      </c>
      <c r="S30" s="149"/>
      <c r="T30" s="149"/>
      <c r="U30" s="149"/>
      <c r="V30" s="149"/>
      <c r="W30" s="149"/>
      <c r="X30" s="149"/>
      <c r="Y30" s="149"/>
      <c r="Z30" s="149"/>
      <c r="AA30" s="149"/>
      <c r="AB30" s="149"/>
    </row>
    <row r="31" spans="1:28" s="162" customFormat="1" ht="51.75" customHeight="1" x14ac:dyDescent="0.3">
      <c r="A31" s="149"/>
      <c r="B31" s="149"/>
      <c r="C31" s="149"/>
      <c r="D31" s="149"/>
      <c r="E31" s="149"/>
      <c r="F31" s="149"/>
      <c r="G31" s="149"/>
      <c r="H31" s="149"/>
      <c r="I31" s="149"/>
      <c r="J31" s="149"/>
      <c r="K31" s="149"/>
      <c r="L31" s="149"/>
      <c r="M31" s="181"/>
      <c r="N31" s="181"/>
      <c r="O31" s="152"/>
      <c r="P31" s="153"/>
      <c r="Q31" s="153"/>
      <c r="R31" s="149" t="str">
        <f t="shared" si="0"/>
        <v xml:space="preserve"> </v>
      </c>
      <c r="S31" s="149"/>
      <c r="T31" s="149"/>
      <c r="U31" s="149"/>
      <c r="V31" s="149"/>
      <c r="W31" s="149"/>
      <c r="X31" s="149"/>
      <c r="Y31" s="149"/>
      <c r="Z31" s="149"/>
      <c r="AA31" s="149"/>
      <c r="AB31" s="149"/>
    </row>
    <row r="32" spans="1:28" s="162" customFormat="1" ht="51.75" customHeight="1" x14ac:dyDescent="0.3">
      <c r="A32" s="149"/>
      <c r="B32" s="149"/>
      <c r="C32" s="149"/>
      <c r="D32" s="149"/>
      <c r="E32" s="149"/>
      <c r="F32" s="149"/>
      <c r="G32" s="149"/>
      <c r="H32" s="149"/>
      <c r="I32" s="149"/>
      <c r="J32" s="149"/>
      <c r="K32" s="149"/>
      <c r="L32" s="149"/>
      <c r="M32" s="181"/>
      <c r="N32" s="181"/>
      <c r="O32" s="152"/>
      <c r="P32" s="153"/>
      <c r="Q32" s="153"/>
      <c r="R32" s="149" t="str">
        <f t="shared" si="0"/>
        <v xml:space="preserve"> </v>
      </c>
      <c r="S32" s="149"/>
      <c r="T32" s="149"/>
      <c r="U32" s="149"/>
      <c r="V32" s="149"/>
      <c r="W32" s="149"/>
      <c r="X32" s="149"/>
      <c r="Y32" s="149"/>
      <c r="Z32" s="149"/>
      <c r="AA32" s="149"/>
      <c r="AB32" s="149"/>
    </row>
    <row r="33" spans="1:28" s="162" customFormat="1" ht="51.75" customHeight="1" x14ac:dyDescent="0.3">
      <c r="A33" s="149"/>
      <c r="B33" s="149"/>
      <c r="C33" s="149"/>
      <c r="D33" s="149"/>
      <c r="E33" s="149"/>
      <c r="F33" s="149"/>
      <c r="G33" s="149"/>
      <c r="H33" s="149"/>
      <c r="I33" s="149"/>
      <c r="J33" s="149"/>
      <c r="K33" s="149"/>
      <c r="L33" s="149"/>
      <c r="M33" s="181"/>
      <c r="N33" s="181"/>
      <c r="O33" s="152"/>
      <c r="P33" s="153"/>
      <c r="Q33" s="153"/>
      <c r="R33" s="149" t="str">
        <f t="shared" si="0"/>
        <v xml:space="preserve"> </v>
      </c>
      <c r="S33" s="149"/>
      <c r="T33" s="149"/>
      <c r="U33" s="149"/>
      <c r="V33" s="149"/>
      <c r="W33" s="149"/>
      <c r="X33" s="149"/>
      <c r="Y33" s="149"/>
      <c r="Z33" s="149"/>
      <c r="AA33" s="149"/>
      <c r="AB33" s="149"/>
    </row>
    <row r="34" spans="1:28" s="162" customFormat="1" ht="51.75" customHeight="1" x14ac:dyDescent="0.3">
      <c r="A34" s="149"/>
      <c r="B34" s="149"/>
      <c r="C34" s="149"/>
      <c r="D34" s="149"/>
      <c r="E34" s="149"/>
      <c r="F34" s="149"/>
      <c r="G34" s="149"/>
      <c r="H34" s="149"/>
      <c r="I34" s="149"/>
      <c r="J34" s="149"/>
      <c r="K34" s="149"/>
      <c r="L34" s="149"/>
      <c r="M34" s="181"/>
      <c r="N34" s="181"/>
      <c r="O34" s="152"/>
      <c r="P34" s="153"/>
      <c r="Q34" s="153"/>
      <c r="R34" s="149" t="str">
        <f t="shared" si="0"/>
        <v xml:space="preserve"> </v>
      </c>
      <c r="S34" s="149"/>
      <c r="T34" s="149"/>
      <c r="U34" s="149"/>
      <c r="V34" s="149"/>
      <c r="W34" s="149"/>
      <c r="X34" s="149"/>
      <c r="Y34" s="149"/>
      <c r="Z34" s="149"/>
      <c r="AA34" s="149"/>
      <c r="AB34" s="149"/>
    </row>
    <row r="35" spans="1:28" s="162" customFormat="1" ht="51.75" customHeight="1" x14ac:dyDescent="0.3">
      <c r="A35" s="149"/>
      <c r="B35" s="149"/>
      <c r="C35" s="149"/>
      <c r="D35" s="149"/>
      <c r="E35" s="149"/>
      <c r="F35" s="149"/>
      <c r="G35" s="149"/>
      <c r="H35" s="149"/>
      <c r="I35" s="149"/>
      <c r="J35" s="149"/>
      <c r="K35" s="149"/>
      <c r="L35" s="149"/>
      <c r="M35" s="181"/>
      <c r="N35" s="181"/>
      <c r="O35" s="152"/>
      <c r="P35" s="153"/>
      <c r="Q35" s="153"/>
      <c r="R35" s="149" t="str">
        <f t="shared" si="0"/>
        <v xml:space="preserve"> </v>
      </c>
      <c r="S35" s="149"/>
      <c r="T35" s="149"/>
      <c r="U35" s="149"/>
      <c r="V35" s="149"/>
      <c r="W35" s="149"/>
      <c r="X35" s="149"/>
      <c r="Y35" s="149"/>
      <c r="Z35" s="149"/>
      <c r="AA35" s="149"/>
      <c r="AB35" s="149"/>
    </row>
    <row r="36" spans="1:28" s="162" customFormat="1" ht="51.75" customHeight="1" x14ac:dyDescent="0.3">
      <c r="A36" s="149"/>
      <c r="B36" s="149"/>
      <c r="C36" s="149"/>
      <c r="D36" s="149"/>
      <c r="E36" s="149"/>
      <c r="F36" s="149"/>
      <c r="G36" s="149"/>
      <c r="H36" s="149"/>
      <c r="I36" s="149"/>
      <c r="J36" s="149"/>
      <c r="K36" s="149"/>
      <c r="L36" s="149"/>
      <c r="M36" s="181"/>
      <c r="N36" s="181"/>
      <c r="O36" s="152"/>
      <c r="P36" s="153"/>
      <c r="Q36" s="153"/>
      <c r="R36" s="149" t="str">
        <f t="shared" si="0"/>
        <v xml:space="preserve"> </v>
      </c>
      <c r="S36" s="149"/>
      <c r="T36" s="149"/>
      <c r="U36" s="149"/>
      <c r="V36" s="149"/>
      <c r="W36" s="149"/>
      <c r="X36" s="149"/>
      <c r="Y36" s="149"/>
      <c r="Z36" s="149"/>
      <c r="AA36" s="149"/>
      <c r="AB36" s="149"/>
    </row>
    <row r="37" spans="1:28" s="162" customFormat="1" ht="51.75" customHeight="1" x14ac:dyDescent="0.3">
      <c r="A37" s="149"/>
      <c r="B37" s="149"/>
      <c r="C37" s="149"/>
      <c r="D37" s="149"/>
      <c r="E37" s="149"/>
      <c r="F37" s="149"/>
      <c r="G37" s="149"/>
      <c r="H37" s="149"/>
      <c r="I37" s="149"/>
      <c r="J37" s="149"/>
      <c r="K37" s="149"/>
      <c r="L37" s="149"/>
      <c r="M37" s="181"/>
      <c r="N37" s="181"/>
      <c r="O37" s="152"/>
      <c r="P37" s="153"/>
      <c r="Q37" s="153"/>
      <c r="R37" s="149" t="str">
        <f t="shared" si="0"/>
        <v xml:space="preserve"> </v>
      </c>
      <c r="S37" s="149"/>
      <c r="T37" s="149"/>
      <c r="U37" s="149"/>
      <c r="V37" s="149"/>
      <c r="W37" s="149"/>
      <c r="X37" s="149"/>
      <c r="Y37" s="149"/>
      <c r="Z37" s="149"/>
      <c r="AA37" s="149"/>
      <c r="AB37" s="149"/>
    </row>
    <row r="38" spans="1:28" s="162" customFormat="1" ht="51.75" customHeight="1" x14ac:dyDescent="0.3">
      <c r="A38" s="149"/>
      <c r="B38" s="149"/>
      <c r="C38" s="149"/>
      <c r="D38" s="149"/>
      <c r="E38" s="149"/>
      <c r="F38" s="149"/>
      <c r="G38" s="149"/>
      <c r="H38" s="149"/>
      <c r="I38" s="149"/>
      <c r="J38" s="149"/>
      <c r="K38" s="149"/>
      <c r="L38" s="149"/>
      <c r="M38" s="181"/>
      <c r="N38" s="181"/>
      <c r="O38" s="152"/>
      <c r="P38" s="153"/>
      <c r="Q38" s="153"/>
      <c r="R38" s="149" t="str">
        <f t="shared" si="0"/>
        <v xml:space="preserve"> </v>
      </c>
      <c r="S38" s="149"/>
      <c r="T38" s="149"/>
      <c r="U38" s="149"/>
      <c r="V38" s="149"/>
      <c r="W38" s="149"/>
      <c r="X38" s="149"/>
      <c r="Y38" s="149"/>
      <c r="Z38" s="149"/>
      <c r="AA38" s="149"/>
      <c r="AB38" s="149"/>
    </row>
    <row r="39" spans="1:28" s="162" customFormat="1" ht="51.75" customHeight="1" x14ac:dyDescent="0.3">
      <c r="A39" s="149"/>
      <c r="B39" s="149"/>
      <c r="C39" s="149"/>
      <c r="D39" s="149"/>
      <c r="E39" s="149"/>
      <c r="F39" s="149"/>
      <c r="G39" s="149"/>
      <c r="H39" s="149"/>
      <c r="I39" s="149"/>
      <c r="J39" s="149"/>
      <c r="K39" s="149"/>
      <c r="L39" s="149"/>
      <c r="M39" s="181"/>
      <c r="N39" s="181"/>
      <c r="O39" s="152"/>
      <c r="P39" s="153"/>
      <c r="Q39" s="153"/>
      <c r="R39" s="149" t="str">
        <f t="shared" si="0"/>
        <v xml:space="preserve"> </v>
      </c>
      <c r="S39" s="149"/>
      <c r="T39" s="149"/>
      <c r="U39" s="149"/>
      <c r="V39" s="149"/>
      <c r="W39" s="149"/>
      <c r="X39" s="149"/>
      <c r="Y39" s="149"/>
      <c r="Z39" s="149"/>
      <c r="AA39" s="149"/>
      <c r="AB39" s="149"/>
    </row>
    <row r="40" spans="1:28" s="162" customFormat="1" ht="51.75" customHeight="1" x14ac:dyDescent="0.3">
      <c r="A40" s="149"/>
      <c r="B40" s="149"/>
      <c r="C40" s="149"/>
      <c r="D40" s="149"/>
      <c r="E40" s="149"/>
      <c r="F40" s="149"/>
      <c r="G40" s="149"/>
      <c r="H40" s="149"/>
      <c r="I40" s="149"/>
      <c r="J40" s="149"/>
      <c r="K40" s="149"/>
      <c r="L40" s="149"/>
      <c r="M40" s="181"/>
      <c r="N40" s="181"/>
      <c r="O40" s="152"/>
      <c r="P40" s="153"/>
      <c r="Q40" s="153"/>
      <c r="R40" s="149" t="str">
        <f t="shared" si="0"/>
        <v xml:space="preserve"> </v>
      </c>
      <c r="S40" s="149"/>
      <c r="T40" s="149"/>
      <c r="U40" s="149"/>
      <c r="V40" s="149"/>
      <c r="W40" s="149"/>
      <c r="X40" s="149"/>
      <c r="Y40" s="149"/>
      <c r="Z40" s="149"/>
      <c r="AA40" s="149"/>
      <c r="AB40" s="149"/>
    </row>
    <row r="41" spans="1:28" s="162" customFormat="1" ht="51.75" customHeight="1" x14ac:dyDescent="0.3">
      <c r="A41" s="149"/>
      <c r="B41" s="149"/>
      <c r="C41" s="149"/>
      <c r="D41" s="149"/>
      <c r="E41" s="149"/>
      <c r="F41" s="149"/>
      <c r="G41" s="149"/>
      <c r="H41" s="149"/>
      <c r="I41" s="149"/>
      <c r="J41" s="149"/>
      <c r="K41" s="149"/>
      <c r="L41" s="149"/>
      <c r="M41" s="181"/>
      <c r="N41" s="181"/>
      <c r="O41" s="152"/>
      <c r="P41" s="153"/>
      <c r="Q41" s="153"/>
      <c r="R41" s="149" t="str">
        <f t="shared" si="0"/>
        <v xml:space="preserve"> </v>
      </c>
      <c r="S41" s="149"/>
      <c r="T41" s="149"/>
      <c r="U41" s="149"/>
      <c r="V41" s="149"/>
      <c r="W41" s="149"/>
      <c r="X41" s="149"/>
      <c r="Y41" s="149"/>
      <c r="Z41" s="149"/>
      <c r="AA41" s="149"/>
      <c r="AB41" s="149"/>
    </row>
    <row r="42" spans="1:28" s="162" customFormat="1" ht="51.75" customHeight="1" x14ac:dyDescent="0.3">
      <c r="A42" s="149"/>
      <c r="B42" s="149"/>
      <c r="C42" s="149"/>
      <c r="D42" s="149"/>
      <c r="E42" s="149"/>
      <c r="F42" s="149"/>
      <c r="G42" s="149"/>
      <c r="H42" s="149"/>
      <c r="I42" s="149"/>
      <c r="J42" s="149"/>
      <c r="K42" s="149"/>
      <c r="L42" s="149"/>
      <c r="M42" s="181"/>
      <c r="N42" s="181"/>
      <c r="O42" s="152"/>
      <c r="P42" s="153"/>
      <c r="Q42" s="153"/>
      <c r="R42" s="149" t="str">
        <f t="shared" si="0"/>
        <v xml:space="preserve"> </v>
      </c>
      <c r="S42" s="149"/>
      <c r="T42" s="149"/>
      <c r="U42" s="149"/>
      <c r="V42" s="149"/>
      <c r="W42" s="149"/>
      <c r="X42" s="149"/>
      <c r="Y42" s="149"/>
      <c r="Z42" s="149"/>
      <c r="AA42" s="149"/>
      <c r="AB42" s="149"/>
    </row>
    <row r="43" spans="1:28" s="162" customFormat="1" ht="51.75" customHeight="1" x14ac:dyDescent="0.3">
      <c r="A43" s="149"/>
      <c r="B43" s="149"/>
      <c r="C43" s="149"/>
      <c r="D43" s="149"/>
      <c r="E43" s="149"/>
      <c r="F43" s="149"/>
      <c r="G43" s="149"/>
      <c r="H43" s="149"/>
      <c r="I43" s="149"/>
      <c r="J43" s="149"/>
      <c r="K43" s="149"/>
      <c r="L43" s="149"/>
      <c r="M43" s="181"/>
      <c r="N43" s="181"/>
      <c r="O43" s="152"/>
      <c r="P43" s="153"/>
      <c r="Q43" s="153"/>
      <c r="R43" s="149" t="str">
        <f t="shared" si="0"/>
        <v xml:space="preserve"> </v>
      </c>
      <c r="S43" s="149"/>
      <c r="T43" s="149"/>
      <c r="U43" s="149"/>
      <c r="V43" s="149"/>
      <c r="W43" s="149"/>
      <c r="X43" s="149"/>
      <c r="Y43" s="149"/>
      <c r="Z43" s="149"/>
      <c r="AA43" s="149"/>
      <c r="AB43" s="149"/>
    </row>
    <row r="44" spans="1:28" s="162" customFormat="1" ht="51.75" customHeight="1" x14ac:dyDescent="0.3">
      <c r="A44" s="149"/>
      <c r="B44" s="149"/>
      <c r="C44" s="149"/>
      <c r="D44" s="149"/>
      <c r="E44" s="149"/>
      <c r="F44" s="149"/>
      <c r="G44" s="149"/>
      <c r="H44" s="149"/>
      <c r="I44" s="149"/>
      <c r="J44" s="149"/>
      <c r="K44" s="149"/>
      <c r="L44" s="149"/>
      <c r="M44" s="181"/>
      <c r="N44" s="181"/>
      <c r="O44" s="152"/>
      <c r="P44" s="153"/>
      <c r="Q44" s="153"/>
      <c r="R44" s="149" t="str">
        <f t="shared" si="0"/>
        <v xml:space="preserve"> </v>
      </c>
      <c r="S44" s="149"/>
      <c r="T44" s="149"/>
      <c r="U44" s="149"/>
      <c r="V44" s="149"/>
      <c r="W44" s="149"/>
      <c r="X44" s="149"/>
      <c r="Y44" s="149"/>
      <c r="Z44" s="149"/>
      <c r="AA44" s="149"/>
      <c r="AB44" s="149"/>
    </row>
    <row r="45" spans="1:28" s="162" customFormat="1" ht="51.75" customHeight="1" x14ac:dyDescent="0.3">
      <c r="A45" s="149"/>
      <c r="B45" s="149"/>
      <c r="C45" s="149"/>
      <c r="D45" s="149"/>
      <c r="E45" s="149"/>
      <c r="F45" s="149"/>
      <c r="G45" s="149"/>
      <c r="H45" s="149"/>
      <c r="I45" s="149"/>
      <c r="J45" s="149"/>
      <c r="K45" s="149"/>
      <c r="L45" s="149"/>
      <c r="M45" s="181"/>
      <c r="N45" s="181"/>
      <c r="O45" s="152"/>
      <c r="P45" s="153"/>
      <c r="Q45" s="153"/>
      <c r="R45" s="149" t="str">
        <f t="shared" si="0"/>
        <v xml:space="preserve"> </v>
      </c>
      <c r="S45" s="149"/>
      <c r="T45" s="149"/>
      <c r="U45" s="149"/>
      <c r="V45" s="149"/>
      <c r="W45" s="149"/>
      <c r="X45" s="149"/>
      <c r="Y45" s="149"/>
      <c r="Z45" s="149"/>
      <c r="AA45" s="149"/>
      <c r="AB45" s="149"/>
    </row>
    <row r="46" spans="1:28" hidden="1" x14ac:dyDescent="0.3">
      <c r="A46" s="356" t="s">
        <v>108</v>
      </c>
      <c r="B46" s="351"/>
      <c r="C46" s="351"/>
      <c r="D46" s="351"/>
      <c r="E46" s="351"/>
      <c r="F46" s="351"/>
      <c r="G46" s="352"/>
      <c r="H46" s="348" t="s">
        <v>109</v>
      </c>
      <c r="I46" s="349"/>
      <c r="J46" s="349"/>
      <c r="K46" s="349"/>
      <c r="L46" s="349"/>
      <c r="M46" s="349"/>
      <c r="N46" s="349"/>
      <c r="O46" s="349"/>
      <c r="P46" s="349"/>
      <c r="Q46" s="349"/>
      <c r="R46" s="350"/>
      <c r="S46" s="351" t="s">
        <v>110</v>
      </c>
      <c r="T46" s="351"/>
      <c r="U46" s="351"/>
      <c r="V46" s="351"/>
      <c r="W46" s="351"/>
      <c r="X46" s="351"/>
      <c r="Y46" s="351"/>
      <c r="Z46" s="351"/>
      <c r="AA46" s="351"/>
      <c r="AB46" s="352"/>
    </row>
    <row r="47" spans="1:28" ht="168.75" hidden="1" customHeight="1" x14ac:dyDescent="0.3">
      <c r="A47" s="353" t="s">
        <v>111</v>
      </c>
      <c r="B47" s="354"/>
      <c r="C47" s="354"/>
      <c r="D47" s="354"/>
      <c r="E47" s="354"/>
      <c r="F47" s="354"/>
      <c r="G47" s="355"/>
      <c r="H47" s="353" t="s">
        <v>112</v>
      </c>
      <c r="I47" s="354"/>
      <c r="J47" s="354"/>
      <c r="K47" s="354"/>
      <c r="L47" s="354"/>
      <c r="M47" s="354"/>
      <c r="N47" s="354"/>
      <c r="O47" s="354"/>
      <c r="P47" s="354"/>
      <c r="Q47" s="354"/>
      <c r="R47" s="355"/>
      <c r="S47" s="354" t="s">
        <v>113</v>
      </c>
      <c r="T47" s="354"/>
      <c r="U47" s="354"/>
      <c r="V47" s="354"/>
      <c r="W47" s="354"/>
      <c r="X47" s="354"/>
      <c r="Y47" s="354"/>
      <c r="Z47" s="354"/>
      <c r="AA47" s="354"/>
      <c r="AB47" s="355"/>
    </row>
  </sheetData>
  <mergeCells count="86">
    <mergeCell ref="A46:G46"/>
    <mergeCell ref="H46:R46"/>
    <mergeCell ref="S46:AB46"/>
    <mergeCell ref="A47:G47"/>
    <mergeCell ref="H47:R47"/>
    <mergeCell ref="S47:AB47"/>
    <mergeCell ref="F21:F24"/>
    <mergeCell ref="G21:G24"/>
    <mergeCell ref="H21:H24"/>
    <mergeCell ref="I21:I24"/>
    <mergeCell ref="J21:J24"/>
    <mergeCell ref="A21:A24"/>
    <mergeCell ref="B21:B24"/>
    <mergeCell ref="C21:C24"/>
    <mergeCell ref="D21:D24"/>
    <mergeCell ref="E21:E24"/>
    <mergeCell ref="F18:F20"/>
    <mergeCell ref="G18:G20"/>
    <mergeCell ref="H18:H20"/>
    <mergeCell ref="I18:I20"/>
    <mergeCell ref="J18:J20"/>
    <mergeCell ref="A18:A20"/>
    <mergeCell ref="B18:B20"/>
    <mergeCell ref="C18:C20"/>
    <mergeCell ref="D18:D20"/>
    <mergeCell ref="E18:E20"/>
    <mergeCell ref="J11:J14"/>
    <mergeCell ref="A15:A17"/>
    <mergeCell ref="B15:B17"/>
    <mergeCell ref="C15:C17"/>
    <mergeCell ref="D15:D17"/>
    <mergeCell ref="E15:E17"/>
    <mergeCell ref="F15:F17"/>
    <mergeCell ref="G15:G17"/>
    <mergeCell ref="H15:H17"/>
    <mergeCell ref="I15:I17"/>
    <mergeCell ref="J15:J17"/>
    <mergeCell ref="J8:J10"/>
    <mergeCell ref="A11:A14"/>
    <mergeCell ref="B11:B14"/>
    <mergeCell ref="C11:C14"/>
    <mergeCell ref="D11:D14"/>
    <mergeCell ref="E11:E14"/>
    <mergeCell ref="F11:F14"/>
    <mergeCell ref="G11:G14"/>
    <mergeCell ref="H11:H14"/>
    <mergeCell ref="I11:I14"/>
    <mergeCell ref="A8:A10"/>
    <mergeCell ref="B8:B10"/>
    <mergeCell ref="C8:C10"/>
    <mergeCell ref="D8:D10"/>
    <mergeCell ref="E8:E10"/>
    <mergeCell ref="F8:F10"/>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topLeftCell="P11" zoomScale="75" zoomScaleNormal="75" workbookViewId="0">
      <selection activeCell="S41" sqref="S41"/>
    </sheetView>
  </sheetViews>
  <sheetFormatPr baseColWidth="10" defaultColWidth="0" defaultRowHeight="0" customHeight="1" zeroHeight="1" x14ac:dyDescent="0.3"/>
  <cols>
    <col min="1" max="1" width="10.85546875" style="158" customWidth="1"/>
    <col min="2" max="2" width="27.85546875" style="158" customWidth="1"/>
    <col min="3" max="3" width="56.85546875" style="158" customWidth="1"/>
    <col min="4" max="4" width="37.7109375" style="158" customWidth="1"/>
    <col min="5" max="6" width="39.85546875" style="158" customWidth="1"/>
    <col min="7" max="8" width="16.140625" style="158" customWidth="1"/>
    <col min="9" max="9" width="15" style="158" customWidth="1"/>
    <col min="10" max="10" width="34.5703125" style="158" customWidth="1"/>
    <col min="11" max="11" width="33.7109375" style="158" customWidth="1"/>
    <col min="12" max="12" width="27.140625" style="158" customWidth="1"/>
    <col min="13" max="13" width="43.140625" style="158" customWidth="1"/>
    <col min="14" max="14" width="30.5703125" style="158" customWidth="1"/>
    <col min="15" max="15" width="18" style="158" customWidth="1"/>
    <col min="16" max="16" width="19.140625" style="158" customWidth="1"/>
    <col min="17" max="17" width="19.7109375" style="158" customWidth="1"/>
    <col min="18" max="18" width="21.42578125" style="158" customWidth="1"/>
    <col min="19" max="21" width="18.42578125" style="158" customWidth="1"/>
    <col min="22" max="22" width="94.7109375" style="158" customWidth="1"/>
    <col min="23" max="23" width="33.28515625" style="158" customWidth="1"/>
    <col min="24" max="24" width="51.140625" style="158" customWidth="1"/>
    <col min="25" max="26" width="10.7109375" style="158" customWidth="1"/>
    <col min="27" max="27" width="130.28515625" style="158" customWidth="1"/>
    <col min="28" max="28" width="47" style="158" customWidth="1"/>
    <col min="29" max="29" width="2.42578125" style="158" customWidth="1"/>
    <col min="30" max="16384" width="11.42578125" style="158" hidden="1"/>
  </cols>
  <sheetData>
    <row r="1" spans="1:28" ht="36" customHeight="1" x14ac:dyDescent="0.3">
      <c r="A1" s="291"/>
      <c r="B1" s="291"/>
      <c r="C1" s="291"/>
      <c r="D1" s="292" t="s">
        <v>0</v>
      </c>
      <c r="E1" s="292"/>
      <c r="F1" s="292"/>
      <c r="G1" s="292"/>
      <c r="H1" s="292"/>
      <c r="I1" s="292"/>
      <c r="J1" s="292"/>
      <c r="K1" s="292"/>
      <c r="L1" s="292"/>
      <c r="M1" s="292"/>
      <c r="N1" s="292"/>
      <c r="O1" s="292"/>
      <c r="P1" s="292"/>
      <c r="Q1" s="292"/>
      <c r="R1" s="292"/>
      <c r="S1" s="292"/>
      <c r="T1" s="292"/>
      <c r="U1" s="292"/>
      <c r="V1" s="292"/>
      <c r="W1" s="103" t="s">
        <v>1</v>
      </c>
      <c r="X1" s="104" t="s">
        <v>2</v>
      </c>
      <c r="Y1" s="293"/>
      <c r="Z1" s="294"/>
      <c r="AA1" s="294"/>
      <c r="AB1" s="295"/>
    </row>
    <row r="2" spans="1:28" ht="36" customHeight="1" x14ac:dyDescent="0.3">
      <c r="A2" s="291"/>
      <c r="B2" s="291"/>
      <c r="C2" s="291"/>
      <c r="D2" s="292"/>
      <c r="E2" s="292"/>
      <c r="F2" s="292"/>
      <c r="G2" s="292"/>
      <c r="H2" s="292"/>
      <c r="I2" s="292"/>
      <c r="J2" s="292"/>
      <c r="K2" s="292"/>
      <c r="L2" s="292"/>
      <c r="M2" s="292"/>
      <c r="N2" s="292"/>
      <c r="O2" s="292"/>
      <c r="P2" s="292"/>
      <c r="Q2" s="292"/>
      <c r="R2" s="292"/>
      <c r="S2" s="292"/>
      <c r="T2" s="292"/>
      <c r="U2" s="292"/>
      <c r="V2" s="292"/>
      <c r="W2" s="103" t="s">
        <v>3</v>
      </c>
      <c r="X2" s="105">
        <v>4</v>
      </c>
      <c r="Y2" s="296"/>
      <c r="Z2" s="297"/>
      <c r="AA2" s="297"/>
      <c r="AB2" s="298"/>
    </row>
    <row r="3" spans="1:28" ht="36" customHeight="1" x14ac:dyDescent="0.3">
      <c r="A3" s="291"/>
      <c r="B3" s="291"/>
      <c r="C3" s="291"/>
      <c r="D3" s="292"/>
      <c r="E3" s="292"/>
      <c r="F3" s="292"/>
      <c r="G3" s="292"/>
      <c r="H3" s="292"/>
      <c r="I3" s="292"/>
      <c r="J3" s="292"/>
      <c r="K3" s="292"/>
      <c r="L3" s="292"/>
      <c r="M3" s="292"/>
      <c r="N3" s="292"/>
      <c r="O3" s="292"/>
      <c r="P3" s="292"/>
      <c r="Q3" s="292"/>
      <c r="R3" s="292"/>
      <c r="S3" s="292"/>
      <c r="T3" s="292"/>
      <c r="U3" s="292"/>
      <c r="V3" s="292"/>
      <c r="W3" s="106" t="s">
        <v>4</v>
      </c>
      <c r="X3" s="107">
        <v>41726</v>
      </c>
      <c r="Y3" s="299"/>
      <c r="Z3" s="300"/>
      <c r="AA3" s="300"/>
      <c r="AB3" s="301"/>
    </row>
    <row r="4" spans="1:28" ht="31.5" customHeight="1" x14ac:dyDescent="0.3">
      <c r="A4" s="302" t="s">
        <v>5</v>
      </c>
      <c r="B4" s="302"/>
      <c r="C4" s="302"/>
      <c r="D4" s="302"/>
      <c r="E4" s="302"/>
      <c r="F4" s="302"/>
      <c r="G4" s="302"/>
      <c r="H4" s="302"/>
      <c r="I4" s="302"/>
      <c r="J4" s="302" t="s">
        <v>6</v>
      </c>
      <c r="K4" s="302"/>
      <c r="L4" s="302"/>
      <c r="M4" s="302"/>
      <c r="N4" s="302"/>
      <c r="O4" s="302"/>
      <c r="P4" s="302"/>
      <c r="Q4" s="302"/>
      <c r="R4" s="302"/>
      <c r="S4" s="303" t="s">
        <v>7</v>
      </c>
      <c r="T4" s="304"/>
      <c r="U4" s="304"/>
      <c r="V4" s="304"/>
      <c r="W4" s="304"/>
      <c r="X4" s="305"/>
      <c r="Y4" s="303" t="s">
        <v>8</v>
      </c>
      <c r="Z4" s="304"/>
      <c r="AA4" s="304"/>
      <c r="AB4" s="305"/>
    </row>
    <row r="5" spans="1:28" s="159" customFormat="1" ht="33.75" customHeight="1" x14ac:dyDescent="0.3">
      <c r="A5" s="289" t="s">
        <v>9</v>
      </c>
      <c r="B5" s="289" t="s">
        <v>10</v>
      </c>
      <c r="C5" s="289" t="s">
        <v>11</v>
      </c>
      <c r="D5" s="289" t="s">
        <v>12</v>
      </c>
      <c r="E5" s="289" t="s">
        <v>13</v>
      </c>
      <c r="F5" s="289" t="s">
        <v>14</v>
      </c>
      <c r="G5" s="308" t="s">
        <v>15</v>
      </c>
      <c r="H5" s="309"/>
      <c r="I5" s="310"/>
      <c r="J5" s="289" t="s">
        <v>16</v>
      </c>
      <c r="K5" s="289" t="s">
        <v>17</v>
      </c>
      <c r="L5" s="289" t="s">
        <v>18</v>
      </c>
      <c r="M5" s="289" t="s">
        <v>19</v>
      </c>
      <c r="N5" s="289" t="s">
        <v>20</v>
      </c>
      <c r="O5" s="289" t="s">
        <v>21</v>
      </c>
      <c r="P5" s="316" t="s">
        <v>22</v>
      </c>
      <c r="Q5" s="316" t="s">
        <v>23</v>
      </c>
      <c r="R5" s="289" t="s">
        <v>24</v>
      </c>
      <c r="S5" s="318" t="s">
        <v>25</v>
      </c>
      <c r="T5" s="319"/>
      <c r="U5" s="320"/>
      <c r="V5" s="289" t="s">
        <v>26</v>
      </c>
      <c r="W5" s="289" t="s">
        <v>27</v>
      </c>
      <c r="X5" s="289" t="s">
        <v>28</v>
      </c>
      <c r="Y5" s="321" t="s">
        <v>29</v>
      </c>
      <c r="Z5" s="322"/>
      <c r="AA5" s="325" t="s">
        <v>30</v>
      </c>
      <c r="AB5" s="289" t="s">
        <v>31</v>
      </c>
    </row>
    <row r="6" spans="1:28" s="159" customFormat="1" ht="41.25" customHeight="1" x14ac:dyDescent="0.3">
      <c r="A6" s="289"/>
      <c r="B6" s="289"/>
      <c r="C6" s="289"/>
      <c r="D6" s="289"/>
      <c r="E6" s="289"/>
      <c r="F6" s="289"/>
      <c r="G6" s="311"/>
      <c r="H6" s="312"/>
      <c r="I6" s="313"/>
      <c r="J6" s="289"/>
      <c r="K6" s="289"/>
      <c r="L6" s="289"/>
      <c r="M6" s="289"/>
      <c r="N6" s="289"/>
      <c r="O6" s="289"/>
      <c r="P6" s="316"/>
      <c r="Q6" s="316"/>
      <c r="R6" s="289"/>
      <c r="S6" s="290" t="s">
        <v>32</v>
      </c>
      <c r="T6" s="310" t="s">
        <v>33</v>
      </c>
      <c r="U6" s="290" t="s">
        <v>34</v>
      </c>
      <c r="V6" s="289"/>
      <c r="W6" s="289"/>
      <c r="X6" s="289"/>
      <c r="Y6" s="323"/>
      <c r="Z6" s="324"/>
      <c r="AA6" s="326"/>
      <c r="AB6" s="289"/>
    </row>
    <row r="7" spans="1:28" s="159" customFormat="1" ht="31.5" customHeight="1" x14ac:dyDescent="0.3">
      <c r="A7" s="289"/>
      <c r="B7" s="289"/>
      <c r="C7" s="289"/>
      <c r="D7" s="289"/>
      <c r="E7" s="289"/>
      <c r="F7" s="289"/>
      <c r="G7" s="160" t="s">
        <v>35</v>
      </c>
      <c r="H7" s="160" t="s">
        <v>36</v>
      </c>
      <c r="I7" s="160" t="s">
        <v>37</v>
      </c>
      <c r="J7" s="289"/>
      <c r="K7" s="289"/>
      <c r="L7" s="289"/>
      <c r="M7" s="459"/>
      <c r="N7" s="289"/>
      <c r="O7" s="289"/>
      <c r="P7" s="316"/>
      <c r="Q7" s="316"/>
      <c r="R7" s="289"/>
      <c r="S7" s="315"/>
      <c r="T7" s="313"/>
      <c r="U7" s="315"/>
      <c r="V7" s="289"/>
      <c r="W7" s="289"/>
      <c r="X7" s="289"/>
      <c r="Y7" s="161" t="s">
        <v>38</v>
      </c>
      <c r="Z7" s="161" t="s">
        <v>39</v>
      </c>
      <c r="AA7" s="327"/>
      <c r="AB7" s="328"/>
    </row>
    <row r="8" spans="1:28" s="162" customFormat="1" ht="141.75" customHeight="1" x14ac:dyDescent="0.3">
      <c r="A8" s="463">
        <v>1</v>
      </c>
      <c r="B8" s="463" t="s">
        <v>444</v>
      </c>
      <c r="C8" s="460" t="s">
        <v>445</v>
      </c>
      <c r="D8" s="460" t="s">
        <v>446</v>
      </c>
      <c r="E8" s="460" t="s">
        <v>447</v>
      </c>
      <c r="F8" s="463" t="s">
        <v>448</v>
      </c>
      <c r="G8" s="463" t="s">
        <v>44</v>
      </c>
      <c r="H8" s="463"/>
      <c r="I8" s="463"/>
      <c r="J8" s="460" t="s">
        <v>449</v>
      </c>
      <c r="K8" s="149" t="s">
        <v>450</v>
      </c>
      <c r="L8" s="149" t="s">
        <v>451</v>
      </c>
      <c r="M8" s="150" t="s">
        <v>452</v>
      </c>
      <c r="N8" s="151" t="s">
        <v>59</v>
      </c>
      <c r="O8" s="152">
        <v>0.2</v>
      </c>
      <c r="P8" s="153">
        <v>42400</v>
      </c>
      <c r="Q8" s="153">
        <v>42417</v>
      </c>
      <c r="R8" s="154">
        <f>IF(Q8&gt;0,(NETWORKDAYS(P8,Q8))," ")</f>
        <v>13</v>
      </c>
      <c r="S8" s="149"/>
      <c r="T8" s="149"/>
      <c r="U8" s="154" t="s">
        <v>121</v>
      </c>
      <c r="V8" s="155" t="s">
        <v>453</v>
      </c>
      <c r="W8" s="154">
        <v>100</v>
      </c>
      <c r="X8" s="155" t="s">
        <v>454</v>
      </c>
      <c r="Y8" s="149" t="s">
        <v>44</v>
      </c>
      <c r="Z8" s="149"/>
      <c r="AA8" s="149" t="s">
        <v>115</v>
      </c>
      <c r="AB8" s="149" t="s">
        <v>114</v>
      </c>
    </row>
    <row r="9" spans="1:28" s="162" customFormat="1" ht="89.25" customHeight="1" x14ac:dyDescent="0.3">
      <c r="A9" s="465"/>
      <c r="B9" s="465"/>
      <c r="C9" s="462"/>
      <c r="D9" s="462"/>
      <c r="E9" s="462"/>
      <c r="F9" s="465"/>
      <c r="G9" s="465"/>
      <c r="H9" s="465"/>
      <c r="I9" s="465"/>
      <c r="J9" s="462"/>
      <c r="K9" s="149" t="s">
        <v>455</v>
      </c>
      <c r="L9" s="149" t="s">
        <v>456</v>
      </c>
      <c r="M9" s="150" t="s">
        <v>457</v>
      </c>
      <c r="N9" s="151" t="s">
        <v>458</v>
      </c>
      <c r="O9" s="152">
        <v>0.8</v>
      </c>
      <c r="P9" s="153">
        <v>42400</v>
      </c>
      <c r="Q9" s="153">
        <v>42460</v>
      </c>
      <c r="R9" s="154">
        <f>IF(Q9&gt;0,(NETWORKDAYS(P9,Q9))," ")</f>
        <v>44</v>
      </c>
      <c r="S9" s="111"/>
      <c r="T9" s="149"/>
      <c r="U9" s="154" t="s">
        <v>121</v>
      </c>
      <c r="V9" s="155" t="s">
        <v>459</v>
      </c>
      <c r="W9" s="154">
        <v>100</v>
      </c>
      <c r="X9" s="150" t="s">
        <v>460</v>
      </c>
      <c r="Y9" s="149" t="s">
        <v>44</v>
      </c>
      <c r="Z9" s="149"/>
      <c r="AA9" s="149" t="s">
        <v>115</v>
      </c>
      <c r="AB9" s="149" t="s">
        <v>114</v>
      </c>
    </row>
    <row r="10" spans="1:28" s="162" customFormat="1" ht="288" customHeight="1" x14ac:dyDescent="0.3">
      <c r="A10" s="463">
        <v>2</v>
      </c>
      <c r="B10" s="463" t="s">
        <v>444</v>
      </c>
      <c r="C10" s="677" t="s">
        <v>461</v>
      </c>
      <c r="D10" s="460" t="s">
        <v>462</v>
      </c>
      <c r="E10" s="460" t="s">
        <v>463</v>
      </c>
      <c r="F10" s="463" t="s">
        <v>464</v>
      </c>
      <c r="G10" s="463" t="s">
        <v>44</v>
      </c>
      <c r="H10" s="463"/>
      <c r="I10" s="463"/>
      <c r="J10" s="460" t="s">
        <v>465</v>
      </c>
      <c r="K10" s="149" t="s">
        <v>466</v>
      </c>
      <c r="L10" s="149" t="s">
        <v>467</v>
      </c>
      <c r="M10" s="150" t="s">
        <v>468</v>
      </c>
      <c r="N10" s="151" t="s">
        <v>464</v>
      </c>
      <c r="O10" s="152">
        <v>0.7</v>
      </c>
      <c r="P10" s="153">
        <v>42384</v>
      </c>
      <c r="Q10" s="153">
        <v>42674</v>
      </c>
      <c r="R10" s="154">
        <f>IF(Q10&gt;0,(NETWORKDAYS(P10,Q10))," ")</f>
        <v>207</v>
      </c>
      <c r="S10" s="154"/>
      <c r="T10" s="149"/>
      <c r="U10" s="154" t="s">
        <v>121</v>
      </c>
      <c r="V10" s="155" t="s">
        <v>469</v>
      </c>
      <c r="W10" s="154">
        <v>100</v>
      </c>
      <c r="X10" s="150" t="s">
        <v>470</v>
      </c>
      <c r="Y10" s="149" t="s">
        <v>44</v>
      </c>
      <c r="Z10" s="149"/>
      <c r="AA10" s="149" t="s">
        <v>627</v>
      </c>
      <c r="AB10" s="149" t="s">
        <v>114</v>
      </c>
    </row>
    <row r="11" spans="1:28" s="162" customFormat="1" ht="105" customHeight="1" x14ac:dyDescent="0.3">
      <c r="A11" s="465"/>
      <c r="B11" s="465"/>
      <c r="C11" s="678"/>
      <c r="D11" s="462"/>
      <c r="E11" s="462"/>
      <c r="F11" s="465"/>
      <c r="G11" s="465"/>
      <c r="H11" s="465"/>
      <c r="I11" s="465"/>
      <c r="J11" s="462"/>
      <c r="K11" s="149" t="s">
        <v>471</v>
      </c>
      <c r="L11" s="149" t="s">
        <v>472</v>
      </c>
      <c r="M11" s="150" t="s">
        <v>473</v>
      </c>
      <c r="N11" s="151" t="s">
        <v>474</v>
      </c>
      <c r="O11" s="152">
        <v>0.3</v>
      </c>
      <c r="P11" s="153">
        <v>42384</v>
      </c>
      <c r="Q11" s="153">
        <v>42735</v>
      </c>
      <c r="R11" s="154">
        <f>IF(Q11&gt;0,(NETWORKDAYS(P11,Q11))," ")</f>
        <v>251</v>
      </c>
      <c r="S11" s="154"/>
      <c r="T11" s="149"/>
      <c r="U11" s="154" t="s">
        <v>121</v>
      </c>
      <c r="V11" s="155" t="s">
        <v>475</v>
      </c>
      <c r="W11" s="154">
        <v>100</v>
      </c>
      <c r="X11" s="150" t="s">
        <v>476</v>
      </c>
      <c r="Y11" s="149" t="s">
        <v>44</v>
      </c>
      <c r="Z11" s="149"/>
      <c r="AA11" s="166" t="s">
        <v>630</v>
      </c>
      <c r="AB11" s="149" t="s">
        <v>114</v>
      </c>
    </row>
    <row r="12" spans="1:28" s="162" customFormat="1" ht="100.5" customHeight="1" x14ac:dyDescent="0.3">
      <c r="A12" s="463">
        <v>3</v>
      </c>
      <c r="B12" s="463" t="s">
        <v>444</v>
      </c>
      <c r="C12" s="460" t="s">
        <v>477</v>
      </c>
      <c r="D12" s="460" t="s">
        <v>478</v>
      </c>
      <c r="E12" s="460" t="s">
        <v>479</v>
      </c>
      <c r="F12" s="463" t="s">
        <v>464</v>
      </c>
      <c r="G12" s="463" t="s">
        <v>44</v>
      </c>
      <c r="H12" s="463"/>
      <c r="I12" s="463"/>
      <c r="J12" s="460" t="s">
        <v>480</v>
      </c>
      <c r="K12" s="149" t="s">
        <v>481</v>
      </c>
      <c r="L12" s="149" t="s">
        <v>482</v>
      </c>
      <c r="M12" s="150" t="s">
        <v>483</v>
      </c>
      <c r="N12" s="151" t="s">
        <v>484</v>
      </c>
      <c r="O12" s="152">
        <v>0.8</v>
      </c>
      <c r="P12" s="153">
        <v>42384</v>
      </c>
      <c r="Q12" s="153">
        <v>42551</v>
      </c>
      <c r="R12" s="154">
        <f t="shared" ref="R12:R16" si="0">IF(Q12&gt;0,(NETWORKDAYS(P12,Q12))," ")</f>
        <v>120</v>
      </c>
      <c r="S12" s="154"/>
      <c r="T12" s="149"/>
      <c r="U12" s="154" t="s">
        <v>121</v>
      </c>
      <c r="V12" s="155" t="s">
        <v>485</v>
      </c>
      <c r="W12" s="154">
        <v>100</v>
      </c>
      <c r="X12" s="150" t="s">
        <v>486</v>
      </c>
      <c r="Y12" s="149" t="s">
        <v>44</v>
      </c>
      <c r="Z12" s="149"/>
      <c r="AA12" s="149" t="s">
        <v>628</v>
      </c>
      <c r="AB12" s="149" t="s">
        <v>114</v>
      </c>
    </row>
    <row r="13" spans="1:28" s="162" customFormat="1" ht="252" customHeight="1" x14ac:dyDescent="0.3">
      <c r="A13" s="465"/>
      <c r="B13" s="465"/>
      <c r="C13" s="462"/>
      <c r="D13" s="462"/>
      <c r="E13" s="462"/>
      <c r="F13" s="465"/>
      <c r="G13" s="465"/>
      <c r="H13" s="465"/>
      <c r="I13" s="465"/>
      <c r="J13" s="462"/>
      <c r="K13" s="149" t="s">
        <v>487</v>
      </c>
      <c r="L13" s="149" t="s">
        <v>488</v>
      </c>
      <c r="M13" s="150" t="s">
        <v>489</v>
      </c>
      <c r="N13" s="151" t="s">
        <v>484</v>
      </c>
      <c r="O13" s="152">
        <v>0.2</v>
      </c>
      <c r="P13" s="153">
        <v>42384</v>
      </c>
      <c r="Q13" s="153">
        <v>42643</v>
      </c>
      <c r="R13" s="154">
        <f t="shared" si="0"/>
        <v>186</v>
      </c>
      <c r="S13" s="154"/>
      <c r="T13" s="149"/>
      <c r="U13" s="154" t="s">
        <v>121</v>
      </c>
      <c r="V13" s="155" t="s">
        <v>490</v>
      </c>
      <c r="W13" s="154">
        <v>100</v>
      </c>
      <c r="X13" s="150" t="s">
        <v>491</v>
      </c>
      <c r="Y13" s="149" t="s">
        <v>44</v>
      </c>
      <c r="Z13" s="149"/>
      <c r="AA13" s="119" t="s">
        <v>629</v>
      </c>
      <c r="AB13" s="149" t="s">
        <v>114</v>
      </c>
    </row>
    <row r="14" spans="1:28" s="162" customFormat="1" ht="121.5" customHeight="1" x14ac:dyDescent="0.3">
      <c r="A14" s="463">
        <v>4</v>
      </c>
      <c r="B14" s="463" t="s">
        <v>444</v>
      </c>
      <c r="C14" s="460" t="s">
        <v>492</v>
      </c>
      <c r="D14" s="460" t="s">
        <v>493</v>
      </c>
      <c r="E14" s="460" t="s">
        <v>494</v>
      </c>
      <c r="F14" s="463" t="s">
        <v>464</v>
      </c>
      <c r="G14" s="463" t="s">
        <v>44</v>
      </c>
      <c r="H14" s="463"/>
      <c r="I14" s="463"/>
      <c r="J14" s="460" t="s">
        <v>495</v>
      </c>
      <c r="K14" s="149" t="s">
        <v>496</v>
      </c>
      <c r="L14" s="149" t="s">
        <v>497</v>
      </c>
      <c r="M14" s="150" t="s">
        <v>498</v>
      </c>
      <c r="N14" s="329" t="s">
        <v>484</v>
      </c>
      <c r="O14" s="152">
        <v>0.8</v>
      </c>
      <c r="P14" s="153">
        <v>42384</v>
      </c>
      <c r="Q14" s="153">
        <v>42551</v>
      </c>
      <c r="R14" s="154">
        <f t="shared" si="0"/>
        <v>120</v>
      </c>
      <c r="S14" s="149"/>
      <c r="T14" s="149"/>
      <c r="U14" s="154" t="s">
        <v>121</v>
      </c>
      <c r="V14" s="155" t="s">
        <v>499</v>
      </c>
      <c r="W14" s="154">
        <v>100</v>
      </c>
      <c r="X14" s="149" t="s">
        <v>500</v>
      </c>
      <c r="Y14" s="149" t="s">
        <v>44</v>
      </c>
      <c r="Z14" s="149"/>
      <c r="AA14" s="26" t="s">
        <v>115</v>
      </c>
      <c r="AB14" s="149" t="s">
        <v>114</v>
      </c>
    </row>
    <row r="15" spans="1:28" s="162" customFormat="1" ht="86.25" customHeight="1" x14ac:dyDescent="0.3">
      <c r="A15" s="465"/>
      <c r="B15" s="465"/>
      <c r="C15" s="462"/>
      <c r="D15" s="462"/>
      <c r="E15" s="462"/>
      <c r="F15" s="465"/>
      <c r="G15" s="465"/>
      <c r="H15" s="465"/>
      <c r="I15" s="465"/>
      <c r="J15" s="462"/>
      <c r="K15" s="149" t="s">
        <v>501</v>
      </c>
      <c r="L15" s="149" t="s">
        <v>502</v>
      </c>
      <c r="M15" s="150" t="s">
        <v>503</v>
      </c>
      <c r="N15" s="345"/>
      <c r="O15" s="152">
        <v>0.2</v>
      </c>
      <c r="P15" s="153">
        <v>42384</v>
      </c>
      <c r="Q15" s="153">
        <v>42551</v>
      </c>
      <c r="R15" s="154">
        <f t="shared" si="0"/>
        <v>120</v>
      </c>
      <c r="S15" s="154"/>
      <c r="T15" s="149"/>
      <c r="U15" s="154" t="s">
        <v>121</v>
      </c>
      <c r="V15" s="155" t="s">
        <v>504</v>
      </c>
      <c r="W15" s="154">
        <v>100</v>
      </c>
      <c r="X15" s="155" t="s">
        <v>505</v>
      </c>
      <c r="Y15" s="149" t="s">
        <v>44</v>
      </c>
      <c r="Z15" s="149"/>
      <c r="AA15" s="26" t="s">
        <v>116</v>
      </c>
      <c r="AB15" s="149" t="s">
        <v>114</v>
      </c>
    </row>
    <row r="16" spans="1:28" s="162" customFormat="1" ht="409.5" customHeight="1" x14ac:dyDescent="0.3">
      <c r="A16" s="154">
        <v>5</v>
      </c>
      <c r="B16" s="149" t="s">
        <v>444</v>
      </c>
      <c r="C16" s="155" t="s">
        <v>506</v>
      </c>
      <c r="D16" s="155" t="s">
        <v>507</v>
      </c>
      <c r="E16" s="155" t="s">
        <v>508</v>
      </c>
      <c r="F16" s="154" t="s">
        <v>464</v>
      </c>
      <c r="G16" s="154" t="s">
        <v>44</v>
      </c>
      <c r="H16" s="149"/>
      <c r="I16" s="149"/>
      <c r="J16" s="149" t="s">
        <v>509</v>
      </c>
      <c r="K16" s="149" t="s">
        <v>510</v>
      </c>
      <c r="L16" s="149" t="s">
        <v>511</v>
      </c>
      <c r="M16" s="150" t="s">
        <v>512</v>
      </c>
      <c r="N16" s="151" t="s">
        <v>513</v>
      </c>
      <c r="O16" s="152">
        <v>1</v>
      </c>
      <c r="P16" s="153">
        <v>42384</v>
      </c>
      <c r="Q16" s="153">
        <v>42551</v>
      </c>
      <c r="R16" s="154">
        <f t="shared" si="0"/>
        <v>120</v>
      </c>
      <c r="S16" s="154"/>
      <c r="T16" s="149"/>
      <c r="U16" s="154" t="s">
        <v>121</v>
      </c>
      <c r="V16" s="155" t="s">
        <v>514</v>
      </c>
      <c r="W16" s="156">
        <v>100</v>
      </c>
      <c r="X16" s="150" t="s">
        <v>515</v>
      </c>
      <c r="Y16" s="149" t="s">
        <v>44</v>
      </c>
      <c r="Z16" s="149"/>
      <c r="AA16" s="26" t="s">
        <v>116</v>
      </c>
      <c r="AB16" s="149" t="s">
        <v>114</v>
      </c>
    </row>
    <row r="17" spans="24:24" ht="17.25" x14ac:dyDescent="0.3">
      <c r="X17" s="157"/>
    </row>
    <row r="18" spans="24:24" ht="17.25" hidden="1" x14ac:dyDescent="0.3"/>
    <row r="19" spans="24:24" ht="17.25" hidden="1" x14ac:dyDescent="0.3"/>
    <row r="20" spans="24:24" ht="17.25" hidden="1" x14ac:dyDescent="0.3"/>
    <row r="21" spans="24:24" ht="17.25" hidden="1" x14ac:dyDescent="0.3"/>
    <row r="22" spans="24:24" ht="17.25" hidden="1" x14ac:dyDescent="0.3"/>
    <row r="23" spans="24:24" ht="17.25" hidden="1" x14ac:dyDescent="0.3"/>
    <row r="24" spans="24:24" ht="17.25" hidden="1" x14ac:dyDescent="0.3"/>
    <row r="25" spans="24:24" ht="17.25" hidden="1" x14ac:dyDescent="0.3"/>
    <row r="26" spans="24:24" ht="17.25" hidden="1" x14ac:dyDescent="0.3"/>
    <row r="27" spans="24:24" ht="17.25" hidden="1" x14ac:dyDescent="0.3"/>
    <row r="28" spans="24:24" ht="17.25" hidden="1" x14ac:dyDescent="0.3"/>
    <row r="29" spans="24:24" ht="17.25" hidden="1" x14ac:dyDescent="0.3"/>
    <row r="30" spans="24:24" ht="17.25" hidden="1" x14ac:dyDescent="0.3"/>
    <row r="31" spans="24:24" ht="17.25" hidden="1" x14ac:dyDescent="0.3"/>
    <row r="32" spans="24:24" ht="17.25" hidden="1" x14ac:dyDescent="0.3"/>
    <row r="33" ht="17.25" hidden="1" x14ac:dyDescent="0.3"/>
    <row r="34" ht="17.25" hidden="1" x14ac:dyDescent="0.3"/>
    <row r="35" ht="17.25" hidden="1" x14ac:dyDescent="0.3"/>
    <row r="36" ht="17.25" hidden="1" x14ac:dyDescent="0.3"/>
    <row r="37" ht="17.25" hidden="1" x14ac:dyDescent="0.3"/>
    <row r="38" ht="17.25" hidden="1" x14ac:dyDescent="0.3"/>
    <row r="39" ht="17.25" hidden="1" x14ac:dyDescent="0.3"/>
    <row r="40" ht="17.25" hidden="1" x14ac:dyDescent="0.3"/>
    <row r="41" ht="17.25" hidden="1" x14ac:dyDescent="0.3"/>
    <row r="42" ht="17.25" hidden="1" x14ac:dyDescent="0.3"/>
    <row r="43" ht="17.25" hidden="1" x14ac:dyDescent="0.3"/>
    <row r="44" ht="17.25" hidden="1" x14ac:dyDescent="0.3"/>
    <row r="45" ht="17.25" hidden="1" x14ac:dyDescent="0.3"/>
    <row r="46" ht="17.25" hidden="1" x14ac:dyDescent="0.3"/>
    <row r="47" ht="17.25" hidden="1" x14ac:dyDescent="0.3"/>
    <row r="48" ht="17.25" hidden="1" x14ac:dyDescent="0.3"/>
    <row r="49" ht="17.25" hidden="1" x14ac:dyDescent="0.3"/>
    <row r="50" ht="17.25" hidden="1" x14ac:dyDescent="0.3"/>
  </sheetData>
  <mergeCells count="74">
    <mergeCell ref="N14:N15"/>
    <mergeCell ref="F14:F15"/>
    <mergeCell ref="G14:G15"/>
    <mergeCell ref="H14:H15"/>
    <mergeCell ref="I14:I15"/>
    <mergeCell ref="J14:J15"/>
    <mergeCell ref="A14:A15"/>
    <mergeCell ref="B14:B15"/>
    <mergeCell ref="C14:C15"/>
    <mergeCell ref="D14:D15"/>
    <mergeCell ref="E14:E15"/>
    <mergeCell ref="G10:G11"/>
    <mergeCell ref="H10:H11"/>
    <mergeCell ref="I10:I11"/>
    <mergeCell ref="J10:J11"/>
    <mergeCell ref="A12:A13"/>
    <mergeCell ref="B12:B13"/>
    <mergeCell ref="C12:C13"/>
    <mergeCell ref="D12:D13"/>
    <mergeCell ref="E12:E13"/>
    <mergeCell ref="F12:F13"/>
    <mergeCell ref="G12:G13"/>
    <mergeCell ref="H12:H13"/>
    <mergeCell ref="I12:I13"/>
    <mergeCell ref="J12:J13"/>
    <mergeCell ref="G8:G9"/>
    <mergeCell ref="H8:H9"/>
    <mergeCell ref="I8:I9"/>
    <mergeCell ref="J8:J9"/>
    <mergeCell ref="A10:A11"/>
    <mergeCell ref="B10:B11"/>
    <mergeCell ref="C10:C11"/>
    <mergeCell ref="D10:D11"/>
    <mergeCell ref="E10:E11"/>
    <mergeCell ref="F10:F11"/>
    <mergeCell ref="A8:A9"/>
    <mergeCell ref="B8:B9"/>
    <mergeCell ref="C8:C9"/>
    <mergeCell ref="D8:D9"/>
    <mergeCell ref="E8:E9"/>
    <mergeCell ref="F8:F9"/>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topLeftCell="S5" zoomScaleNormal="100" workbookViewId="0">
      <pane ySplit="1380" topLeftCell="A16" activePane="bottomLeft"/>
      <selection activeCell="S41" sqref="S41"/>
      <selection pane="bottomLeft" activeCell="S41" sqref="S41"/>
    </sheetView>
  </sheetViews>
  <sheetFormatPr baseColWidth="10" defaultRowHeight="13.5" x14ac:dyDescent="0.3"/>
  <cols>
    <col min="1" max="1" width="11.42578125" style="122"/>
    <col min="2" max="2" width="27.42578125" style="122" customWidth="1"/>
    <col min="3" max="3" width="64.28515625" style="122" customWidth="1"/>
    <col min="4" max="4" width="56.5703125" style="122" customWidth="1"/>
    <col min="5" max="5" width="30.85546875" style="122" customWidth="1"/>
    <col min="6" max="6" width="15" style="122" customWidth="1"/>
    <col min="7" max="9" width="8.5703125" style="122" customWidth="1"/>
    <col min="10" max="10" width="35.140625" style="122" customWidth="1"/>
    <col min="11" max="12" width="26.5703125" style="122" customWidth="1"/>
    <col min="13" max="13" width="35.42578125" style="122" customWidth="1"/>
    <col min="14" max="14" width="26.5703125" style="122" customWidth="1"/>
    <col min="15" max="15" width="15" style="147" customWidth="1"/>
    <col min="16" max="16" width="14.85546875" style="122" customWidth="1"/>
    <col min="17" max="17" width="18.28515625" style="122" customWidth="1"/>
    <col min="18" max="18" width="16.28515625" style="122" customWidth="1"/>
    <col min="19" max="19" width="16.7109375" style="148" customWidth="1"/>
    <col min="20" max="20" width="14.42578125" style="148" customWidth="1"/>
    <col min="21" max="21" width="13.85546875" style="148" customWidth="1"/>
    <col min="22" max="22" width="31.85546875" style="122" customWidth="1"/>
    <col min="23" max="23" width="14.7109375" style="148" customWidth="1"/>
    <col min="24" max="24" width="55.140625" style="122" customWidth="1"/>
    <col min="25" max="25" width="11.42578125" style="148"/>
    <col min="26" max="26" width="11.42578125" style="122"/>
    <col min="27" max="27" width="54.28515625" style="122" customWidth="1"/>
    <col min="28" max="28" width="33.85546875" style="122" customWidth="1"/>
    <col min="29" max="257" width="11.42578125" style="122"/>
    <col min="258" max="258" width="27.42578125" style="122" customWidth="1"/>
    <col min="259" max="259" width="64.28515625" style="122" customWidth="1"/>
    <col min="260" max="260" width="56.5703125" style="122" customWidth="1"/>
    <col min="261" max="261" width="30.85546875" style="122" customWidth="1"/>
    <col min="262" max="262" width="15" style="122" customWidth="1"/>
    <col min="263" max="265" width="8.5703125" style="122" customWidth="1"/>
    <col min="266" max="266" width="35.140625" style="122" customWidth="1"/>
    <col min="267" max="270" width="26.5703125" style="122" customWidth="1"/>
    <col min="271" max="271" width="15" style="122" customWidth="1"/>
    <col min="272" max="272" width="14.85546875" style="122" customWidth="1"/>
    <col min="273" max="273" width="18.28515625" style="122" customWidth="1"/>
    <col min="274" max="274" width="16.28515625" style="122" customWidth="1"/>
    <col min="275" max="275" width="16.7109375" style="122" customWidth="1"/>
    <col min="276" max="276" width="14.42578125" style="122" customWidth="1"/>
    <col min="277" max="277" width="13.85546875" style="122" customWidth="1"/>
    <col min="278" max="278" width="31.85546875" style="122" customWidth="1"/>
    <col min="279" max="279" width="14.7109375" style="122" customWidth="1"/>
    <col min="280" max="280" width="24.140625" style="122" customWidth="1"/>
    <col min="281" max="282" width="11.42578125" style="122"/>
    <col min="283" max="283" width="36.42578125" style="122" customWidth="1"/>
    <col min="284" max="284" width="33.85546875" style="122" customWidth="1"/>
    <col min="285" max="513" width="11.42578125" style="122"/>
    <col min="514" max="514" width="27.42578125" style="122" customWidth="1"/>
    <col min="515" max="515" width="64.28515625" style="122" customWidth="1"/>
    <col min="516" max="516" width="56.5703125" style="122" customWidth="1"/>
    <col min="517" max="517" width="30.85546875" style="122" customWidth="1"/>
    <col min="518" max="518" width="15" style="122" customWidth="1"/>
    <col min="519" max="521" width="8.5703125" style="122" customWidth="1"/>
    <col min="522" max="522" width="35.140625" style="122" customWidth="1"/>
    <col min="523" max="526" width="26.5703125" style="122" customWidth="1"/>
    <col min="527" max="527" width="15" style="122" customWidth="1"/>
    <col min="528" max="528" width="14.85546875" style="122" customWidth="1"/>
    <col min="529" max="529" width="18.28515625" style="122" customWidth="1"/>
    <col min="530" max="530" width="16.28515625" style="122" customWidth="1"/>
    <col min="531" max="531" width="16.7109375" style="122" customWidth="1"/>
    <col min="532" max="532" width="14.42578125" style="122" customWidth="1"/>
    <col min="533" max="533" width="13.85546875" style="122" customWidth="1"/>
    <col min="534" max="534" width="31.85546875" style="122" customWidth="1"/>
    <col min="535" max="535" width="14.7109375" style="122" customWidth="1"/>
    <col min="536" max="536" width="24.140625" style="122" customWidth="1"/>
    <col min="537" max="538" width="11.42578125" style="122"/>
    <col min="539" max="539" width="36.42578125" style="122" customWidth="1"/>
    <col min="540" max="540" width="33.85546875" style="122" customWidth="1"/>
    <col min="541" max="769" width="11.42578125" style="122"/>
    <col min="770" max="770" width="27.42578125" style="122" customWidth="1"/>
    <col min="771" max="771" width="64.28515625" style="122" customWidth="1"/>
    <col min="772" max="772" width="56.5703125" style="122" customWidth="1"/>
    <col min="773" max="773" width="30.85546875" style="122" customWidth="1"/>
    <col min="774" max="774" width="15" style="122" customWidth="1"/>
    <col min="775" max="777" width="8.5703125" style="122" customWidth="1"/>
    <col min="778" max="778" width="35.140625" style="122" customWidth="1"/>
    <col min="779" max="782" width="26.5703125" style="122" customWidth="1"/>
    <col min="783" max="783" width="15" style="122" customWidth="1"/>
    <col min="784" max="784" width="14.85546875" style="122" customWidth="1"/>
    <col min="785" max="785" width="18.28515625" style="122" customWidth="1"/>
    <col min="786" max="786" width="16.28515625" style="122" customWidth="1"/>
    <col min="787" max="787" width="16.7109375" style="122" customWidth="1"/>
    <col min="788" max="788" width="14.42578125" style="122" customWidth="1"/>
    <col min="789" max="789" width="13.85546875" style="122" customWidth="1"/>
    <col min="790" max="790" width="31.85546875" style="122" customWidth="1"/>
    <col min="791" max="791" width="14.7109375" style="122" customWidth="1"/>
    <col min="792" max="792" width="24.140625" style="122" customWidth="1"/>
    <col min="793" max="794" width="11.42578125" style="122"/>
    <col min="795" max="795" width="36.42578125" style="122" customWidth="1"/>
    <col min="796" max="796" width="33.85546875" style="122" customWidth="1"/>
    <col min="797" max="1025" width="11.42578125" style="122"/>
    <col min="1026" max="1026" width="27.42578125" style="122" customWidth="1"/>
    <col min="1027" max="1027" width="64.28515625" style="122" customWidth="1"/>
    <col min="1028" max="1028" width="56.5703125" style="122" customWidth="1"/>
    <col min="1029" max="1029" width="30.85546875" style="122" customWidth="1"/>
    <col min="1030" max="1030" width="15" style="122" customWidth="1"/>
    <col min="1031" max="1033" width="8.5703125" style="122" customWidth="1"/>
    <col min="1034" max="1034" width="35.140625" style="122" customWidth="1"/>
    <col min="1035" max="1038" width="26.5703125" style="122" customWidth="1"/>
    <col min="1039" max="1039" width="15" style="122" customWidth="1"/>
    <col min="1040" max="1040" width="14.85546875" style="122" customWidth="1"/>
    <col min="1041" max="1041" width="18.28515625" style="122" customWidth="1"/>
    <col min="1042" max="1042" width="16.28515625" style="122" customWidth="1"/>
    <col min="1043" max="1043" width="16.7109375" style="122" customWidth="1"/>
    <col min="1044" max="1044" width="14.42578125" style="122" customWidth="1"/>
    <col min="1045" max="1045" width="13.85546875" style="122" customWidth="1"/>
    <col min="1046" max="1046" width="31.85546875" style="122" customWidth="1"/>
    <col min="1047" max="1047" width="14.7109375" style="122" customWidth="1"/>
    <col min="1048" max="1048" width="24.140625" style="122" customWidth="1"/>
    <col min="1049" max="1050" width="11.42578125" style="122"/>
    <col min="1051" max="1051" width="36.42578125" style="122" customWidth="1"/>
    <col min="1052" max="1052" width="33.85546875" style="122" customWidth="1"/>
    <col min="1053" max="1281" width="11.42578125" style="122"/>
    <col min="1282" max="1282" width="27.42578125" style="122" customWidth="1"/>
    <col min="1283" max="1283" width="64.28515625" style="122" customWidth="1"/>
    <col min="1284" max="1284" width="56.5703125" style="122" customWidth="1"/>
    <col min="1285" max="1285" width="30.85546875" style="122" customWidth="1"/>
    <col min="1286" max="1286" width="15" style="122" customWidth="1"/>
    <col min="1287" max="1289" width="8.5703125" style="122" customWidth="1"/>
    <col min="1290" max="1290" width="35.140625" style="122" customWidth="1"/>
    <col min="1291" max="1294" width="26.5703125" style="122" customWidth="1"/>
    <col min="1295" max="1295" width="15" style="122" customWidth="1"/>
    <col min="1296" max="1296" width="14.85546875" style="122" customWidth="1"/>
    <col min="1297" max="1297" width="18.28515625" style="122" customWidth="1"/>
    <col min="1298" max="1298" width="16.28515625" style="122" customWidth="1"/>
    <col min="1299" max="1299" width="16.7109375" style="122" customWidth="1"/>
    <col min="1300" max="1300" width="14.42578125" style="122" customWidth="1"/>
    <col min="1301" max="1301" width="13.85546875" style="122" customWidth="1"/>
    <col min="1302" max="1302" width="31.85546875" style="122" customWidth="1"/>
    <col min="1303" max="1303" width="14.7109375" style="122" customWidth="1"/>
    <col min="1304" max="1304" width="24.140625" style="122" customWidth="1"/>
    <col min="1305" max="1306" width="11.42578125" style="122"/>
    <col min="1307" max="1307" width="36.42578125" style="122" customWidth="1"/>
    <col min="1308" max="1308" width="33.85546875" style="122" customWidth="1"/>
    <col min="1309" max="1537" width="11.42578125" style="122"/>
    <col min="1538" max="1538" width="27.42578125" style="122" customWidth="1"/>
    <col min="1539" max="1539" width="64.28515625" style="122" customWidth="1"/>
    <col min="1540" max="1540" width="56.5703125" style="122" customWidth="1"/>
    <col min="1541" max="1541" width="30.85546875" style="122" customWidth="1"/>
    <col min="1542" max="1542" width="15" style="122" customWidth="1"/>
    <col min="1543" max="1545" width="8.5703125" style="122" customWidth="1"/>
    <col min="1546" max="1546" width="35.140625" style="122" customWidth="1"/>
    <col min="1547" max="1550" width="26.5703125" style="122" customWidth="1"/>
    <col min="1551" max="1551" width="15" style="122" customWidth="1"/>
    <col min="1552" max="1552" width="14.85546875" style="122" customWidth="1"/>
    <col min="1553" max="1553" width="18.28515625" style="122" customWidth="1"/>
    <col min="1554" max="1554" width="16.28515625" style="122" customWidth="1"/>
    <col min="1555" max="1555" width="16.7109375" style="122" customWidth="1"/>
    <col min="1556" max="1556" width="14.42578125" style="122" customWidth="1"/>
    <col min="1557" max="1557" width="13.85546875" style="122" customWidth="1"/>
    <col min="1558" max="1558" width="31.85546875" style="122" customWidth="1"/>
    <col min="1559" max="1559" width="14.7109375" style="122" customWidth="1"/>
    <col min="1560" max="1560" width="24.140625" style="122" customWidth="1"/>
    <col min="1561" max="1562" width="11.42578125" style="122"/>
    <col min="1563" max="1563" width="36.42578125" style="122" customWidth="1"/>
    <col min="1564" max="1564" width="33.85546875" style="122" customWidth="1"/>
    <col min="1565" max="1793" width="11.42578125" style="122"/>
    <col min="1794" max="1794" width="27.42578125" style="122" customWidth="1"/>
    <col min="1795" max="1795" width="64.28515625" style="122" customWidth="1"/>
    <col min="1796" max="1796" width="56.5703125" style="122" customWidth="1"/>
    <col min="1797" max="1797" width="30.85546875" style="122" customWidth="1"/>
    <col min="1798" max="1798" width="15" style="122" customWidth="1"/>
    <col min="1799" max="1801" width="8.5703125" style="122" customWidth="1"/>
    <col min="1802" max="1802" width="35.140625" style="122" customWidth="1"/>
    <col min="1803" max="1806" width="26.5703125" style="122" customWidth="1"/>
    <col min="1807" max="1807" width="15" style="122" customWidth="1"/>
    <col min="1808" max="1808" width="14.85546875" style="122" customWidth="1"/>
    <col min="1809" max="1809" width="18.28515625" style="122" customWidth="1"/>
    <col min="1810" max="1810" width="16.28515625" style="122" customWidth="1"/>
    <col min="1811" max="1811" width="16.7109375" style="122" customWidth="1"/>
    <col min="1812" max="1812" width="14.42578125" style="122" customWidth="1"/>
    <col min="1813" max="1813" width="13.85546875" style="122" customWidth="1"/>
    <col min="1814" max="1814" width="31.85546875" style="122" customWidth="1"/>
    <col min="1815" max="1815" width="14.7109375" style="122" customWidth="1"/>
    <col min="1816" max="1816" width="24.140625" style="122" customWidth="1"/>
    <col min="1817" max="1818" width="11.42578125" style="122"/>
    <col min="1819" max="1819" width="36.42578125" style="122" customWidth="1"/>
    <col min="1820" max="1820" width="33.85546875" style="122" customWidth="1"/>
    <col min="1821" max="2049" width="11.42578125" style="122"/>
    <col min="2050" max="2050" width="27.42578125" style="122" customWidth="1"/>
    <col min="2051" max="2051" width="64.28515625" style="122" customWidth="1"/>
    <col min="2052" max="2052" width="56.5703125" style="122" customWidth="1"/>
    <col min="2053" max="2053" width="30.85546875" style="122" customWidth="1"/>
    <col min="2054" max="2054" width="15" style="122" customWidth="1"/>
    <col min="2055" max="2057" width="8.5703125" style="122" customWidth="1"/>
    <col min="2058" max="2058" width="35.140625" style="122" customWidth="1"/>
    <col min="2059" max="2062" width="26.5703125" style="122" customWidth="1"/>
    <col min="2063" max="2063" width="15" style="122" customWidth="1"/>
    <col min="2064" max="2064" width="14.85546875" style="122" customWidth="1"/>
    <col min="2065" max="2065" width="18.28515625" style="122" customWidth="1"/>
    <col min="2066" max="2066" width="16.28515625" style="122" customWidth="1"/>
    <col min="2067" max="2067" width="16.7109375" style="122" customWidth="1"/>
    <col min="2068" max="2068" width="14.42578125" style="122" customWidth="1"/>
    <col min="2069" max="2069" width="13.85546875" style="122" customWidth="1"/>
    <col min="2070" max="2070" width="31.85546875" style="122" customWidth="1"/>
    <col min="2071" max="2071" width="14.7109375" style="122" customWidth="1"/>
    <col min="2072" max="2072" width="24.140625" style="122" customWidth="1"/>
    <col min="2073" max="2074" width="11.42578125" style="122"/>
    <col min="2075" max="2075" width="36.42578125" style="122" customWidth="1"/>
    <col min="2076" max="2076" width="33.85546875" style="122" customWidth="1"/>
    <col min="2077" max="2305" width="11.42578125" style="122"/>
    <col min="2306" max="2306" width="27.42578125" style="122" customWidth="1"/>
    <col min="2307" max="2307" width="64.28515625" style="122" customWidth="1"/>
    <col min="2308" max="2308" width="56.5703125" style="122" customWidth="1"/>
    <col min="2309" max="2309" width="30.85546875" style="122" customWidth="1"/>
    <col min="2310" max="2310" width="15" style="122" customWidth="1"/>
    <col min="2311" max="2313" width="8.5703125" style="122" customWidth="1"/>
    <col min="2314" max="2314" width="35.140625" style="122" customWidth="1"/>
    <col min="2315" max="2318" width="26.5703125" style="122" customWidth="1"/>
    <col min="2319" max="2319" width="15" style="122" customWidth="1"/>
    <col min="2320" max="2320" width="14.85546875" style="122" customWidth="1"/>
    <col min="2321" max="2321" width="18.28515625" style="122" customWidth="1"/>
    <col min="2322" max="2322" width="16.28515625" style="122" customWidth="1"/>
    <col min="2323" max="2323" width="16.7109375" style="122" customWidth="1"/>
    <col min="2324" max="2324" width="14.42578125" style="122" customWidth="1"/>
    <col min="2325" max="2325" width="13.85546875" style="122" customWidth="1"/>
    <col min="2326" max="2326" width="31.85546875" style="122" customWidth="1"/>
    <col min="2327" max="2327" width="14.7109375" style="122" customWidth="1"/>
    <col min="2328" max="2328" width="24.140625" style="122" customWidth="1"/>
    <col min="2329" max="2330" width="11.42578125" style="122"/>
    <col min="2331" max="2331" width="36.42578125" style="122" customWidth="1"/>
    <col min="2332" max="2332" width="33.85546875" style="122" customWidth="1"/>
    <col min="2333" max="2561" width="11.42578125" style="122"/>
    <col min="2562" max="2562" width="27.42578125" style="122" customWidth="1"/>
    <col min="2563" max="2563" width="64.28515625" style="122" customWidth="1"/>
    <col min="2564" max="2564" width="56.5703125" style="122" customWidth="1"/>
    <col min="2565" max="2565" width="30.85546875" style="122" customWidth="1"/>
    <col min="2566" max="2566" width="15" style="122" customWidth="1"/>
    <col min="2567" max="2569" width="8.5703125" style="122" customWidth="1"/>
    <col min="2570" max="2570" width="35.140625" style="122" customWidth="1"/>
    <col min="2571" max="2574" width="26.5703125" style="122" customWidth="1"/>
    <col min="2575" max="2575" width="15" style="122" customWidth="1"/>
    <col min="2576" max="2576" width="14.85546875" style="122" customWidth="1"/>
    <col min="2577" max="2577" width="18.28515625" style="122" customWidth="1"/>
    <col min="2578" max="2578" width="16.28515625" style="122" customWidth="1"/>
    <col min="2579" max="2579" width="16.7109375" style="122" customWidth="1"/>
    <col min="2580" max="2580" width="14.42578125" style="122" customWidth="1"/>
    <col min="2581" max="2581" width="13.85546875" style="122" customWidth="1"/>
    <col min="2582" max="2582" width="31.85546875" style="122" customWidth="1"/>
    <col min="2583" max="2583" width="14.7109375" style="122" customWidth="1"/>
    <col min="2584" max="2584" width="24.140625" style="122" customWidth="1"/>
    <col min="2585" max="2586" width="11.42578125" style="122"/>
    <col min="2587" max="2587" width="36.42578125" style="122" customWidth="1"/>
    <col min="2588" max="2588" width="33.85546875" style="122" customWidth="1"/>
    <col min="2589" max="2817" width="11.42578125" style="122"/>
    <col min="2818" max="2818" width="27.42578125" style="122" customWidth="1"/>
    <col min="2819" max="2819" width="64.28515625" style="122" customWidth="1"/>
    <col min="2820" max="2820" width="56.5703125" style="122" customWidth="1"/>
    <col min="2821" max="2821" width="30.85546875" style="122" customWidth="1"/>
    <col min="2822" max="2822" width="15" style="122" customWidth="1"/>
    <col min="2823" max="2825" width="8.5703125" style="122" customWidth="1"/>
    <col min="2826" max="2826" width="35.140625" style="122" customWidth="1"/>
    <col min="2827" max="2830" width="26.5703125" style="122" customWidth="1"/>
    <col min="2831" max="2831" width="15" style="122" customWidth="1"/>
    <col min="2832" max="2832" width="14.85546875" style="122" customWidth="1"/>
    <col min="2833" max="2833" width="18.28515625" style="122" customWidth="1"/>
    <col min="2834" max="2834" width="16.28515625" style="122" customWidth="1"/>
    <col min="2835" max="2835" width="16.7109375" style="122" customWidth="1"/>
    <col min="2836" max="2836" width="14.42578125" style="122" customWidth="1"/>
    <col min="2837" max="2837" width="13.85546875" style="122" customWidth="1"/>
    <col min="2838" max="2838" width="31.85546875" style="122" customWidth="1"/>
    <col min="2839" max="2839" width="14.7109375" style="122" customWidth="1"/>
    <col min="2840" max="2840" width="24.140625" style="122" customWidth="1"/>
    <col min="2841" max="2842" width="11.42578125" style="122"/>
    <col min="2843" max="2843" width="36.42578125" style="122" customWidth="1"/>
    <col min="2844" max="2844" width="33.85546875" style="122" customWidth="1"/>
    <col min="2845" max="3073" width="11.42578125" style="122"/>
    <col min="3074" max="3074" width="27.42578125" style="122" customWidth="1"/>
    <col min="3075" max="3075" width="64.28515625" style="122" customWidth="1"/>
    <col min="3076" max="3076" width="56.5703125" style="122" customWidth="1"/>
    <col min="3077" max="3077" width="30.85546875" style="122" customWidth="1"/>
    <col min="3078" max="3078" width="15" style="122" customWidth="1"/>
    <col min="3079" max="3081" width="8.5703125" style="122" customWidth="1"/>
    <col min="3082" max="3082" width="35.140625" style="122" customWidth="1"/>
    <col min="3083" max="3086" width="26.5703125" style="122" customWidth="1"/>
    <col min="3087" max="3087" width="15" style="122" customWidth="1"/>
    <col min="3088" max="3088" width="14.85546875" style="122" customWidth="1"/>
    <col min="3089" max="3089" width="18.28515625" style="122" customWidth="1"/>
    <col min="3090" max="3090" width="16.28515625" style="122" customWidth="1"/>
    <col min="3091" max="3091" width="16.7109375" style="122" customWidth="1"/>
    <col min="3092" max="3092" width="14.42578125" style="122" customWidth="1"/>
    <col min="3093" max="3093" width="13.85546875" style="122" customWidth="1"/>
    <col min="3094" max="3094" width="31.85546875" style="122" customWidth="1"/>
    <col min="3095" max="3095" width="14.7109375" style="122" customWidth="1"/>
    <col min="3096" max="3096" width="24.140625" style="122" customWidth="1"/>
    <col min="3097" max="3098" width="11.42578125" style="122"/>
    <col min="3099" max="3099" width="36.42578125" style="122" customWidth="1"/>
    <col min="3100" max="3100" width="33.85546875" style="122" customWidth="1"/>
    <col min="3101" max="3329" width="11.42578125" style="122"/>
    <col min="3330" max="3330" width="27.42578125" style="122" customWidth="1"/>
    <col min="3331" max="3331" width="64.28515625" style="122" customWidth="1"/>
    <col min="3332" max="3332" width="56.5703125" style="122" customWidth="1"/>
    <col min="3333" max="3333" width="30.85546875" style="122" customWidth="1"/>
    <col min="3334" max="3334" width="15" style="122" customWidth="1"/>
    <col min="3335" max="3337" width="8.5703125" style="122" customWidth="1"/>
    <col min="3338" max="3338" width="35.140625" style="122" customWidth="1"/>
    <col min="3339" max="3342" width="26.5703125" style="122" customWidth="1"/>
    <col min="3343" max="3343" width="15" style="122" customWidth="1"/>
    <col min="3344" max="3344" width="14.85546875" style="122" customWidth="1"/>
    <col min="3345" max="3345" width="18.28515625" style="122" customWidth="1"/>
    <col min="3346" max="3346" width="16.28515625" style="122" customWidth="1"/>
    <col min="3347" max="3347" width="16.7109375" style="122" customWidth="1"/>
    <col min="3348" max="3348" width="14.42578125" style="122" customWidth="1"/>
    <col min="3349" max="3349" width="13.85546875" style="122" customWidth="1"/>
    <col min="3350" max="3350" width="31.85546875" style="122" customWidth="1"/>
    <col min="3351" max="3351" width="14.7109375" style="122" customWidth="1"/>
    <col min="3352" max="3352" width="24.140625" style="122" customWidth="1"/>
    <col min="3353" max="3354" width="11.42578125" style="122"/>
    <col min="3355" max="3355" width="36.42578125" style="122" customWidth="1"/>
    <col min="3356" max="3356" width="33.85546875" style="122" customWidth="1"/>
    <col min="3357" max="3585" width="11.42578125" style="122"/>
    <col min="3586" max="3586" width="27.42578125" style="122" customWidth="1"/>
    <col min="3587" max="3587" width="64.28515625" style="122" customWidth="1"/>
    <col min="3588" max="3588" width="56.5703125" style="122" customWidth="1"/>
    <col min="3589" max="3589" width="30.85546875" style="122" customWidth="1"/>
    <col min="3590" max="3590" width="15" style="122" customWidth="1"/>
    <col min="3591" max="3593" width="8.5703125" style="122" customWidth="1"/>
    <col min="3594" max="3594" width="35.140625" style="122" customWidth="1"/>
    <col min="3595" max="3598" width="26.5703125" style="122" customWidth="1"/>
    <col min="3599" max="3599" width="15" style="122" customWidth="1"/>
    <col min="3600" max="3600" width="14.85546875" style="122" customWidth="1"/>
    <col min="3601" max="3601" width="18.28515625" style="122" customWidth="1"/>
    <col min="3602" max="3602" width="16.28515625" style="122" customWidth="1"/>
    <col min="3603" max="3603" width="16.7109375" style="122" customWidth="1"/>
    <col min="3604" max="3604" width="14.42578125" style="122" customWidth="1"/>
    <col min="3605" max="3605" width="13.85546875" style="122" customWidth="1"/>
    <col min="3606" max="3606" width="31.85546875" style="122" customWidth="1"/>
    <col min="3607" max="3607" width="14.7109375" style="122" customWidth="1"/>
    <col min="3608" max="3608" width="24.140625" style="122" customWidth="1"/>
    <col min="3609" max="3610" width="11.42578125" style="122"/>
    <col min="3611" max="3611" width="36.42578125" style="122" customWidth="1"/>
    <col min="3612" max="3612" width="33.85546875" style="122" customWidth="1"/>
    <col min="3613" max="3841" width="11.42578125" style="122"/>
    <col min="3842" max="3842" width="27.42578125" style="122" customWidth="1"/>
    <col min="3843" max="3843" width="64.28515625" style="122" customWidth="1"/>
    <col min="3844" max="3844" width="56.5703125" style="122" customWidth="1"/>
    <col min="3845" max="3845" width="30.85546875" style="122" customWidth="1"/>
    <col min="3846" max="3846" width="15" style="122" customWidth="1"/>
    <col min="3847" max="3849" width="8.5703125" style="122" customWidth="1"/>
    <col min="3850" max="3850" width="35.140625" style="122" customWidth="1"/>
    <col min="3851" max="3854" width="26.5703125" style="122" customWidth="1"/>
    <col min="3855" max="3855" width="15" style="122" customWidth="1"/>
    <col min="3856" max="3856" width="14.85546875" style="122" customWidth="1"/>
    <col min="3857" max="3857" width="18.28515625" style="122" customWidth="1"/>
    <col min="3858" max="3858" width="16.28515625" style="122" customWidth="1"/>
    <col min="3859" max="3859" width="16.7109375" style="122" customWidth="1"/>
    <col min="3860" max="3860" width="14.42578125" style="122" customWidth="1"/>
    <col min="3861" max="3861" width="13.85546875" style="122" customWidth="1"/>
    <col min="3862" max="3862" width="31.85546875" style="122" customWidth="1"/>
    <col min="3863" max="3863" width="14.7109375" style="122" customWidth="1"/>
    <col min="3864" max="3864" width="24.140625" style="122" customWidth="1"/>
    <col min="3865" max="3866" width="11.42578125" style="122"/>
    <col min="3867" max="3867" width="36.42578125" style="122" customWidth="1"/>
    <col min="3868" max="3868" width="33.85546875" style="122" customWidth="1"/>
    <col min="3869" max="4097" width="11.42578125" style="122"/>
    <col min="4098" max="4098" width="27.42578125" style="122" customWidth="1"/>
    <col min="4099" max="4099" width="64.28515625" style="122" customWidth="1"/>
    <col min="4100" max="4100" width="56.5703125" style="122" customWidth="1"/>
    <col min="4101" max="4101" width="30.85546875" style="122" customWidth="1"/>
    <col min="4102" max="4102" width="15" style="122" customWidth="1"/>
    <col min="4103" max="4105" width="8.5703125" style="122" customWidth="1"/>
    <col min="4106" max="4106" width="35.140625" style="122" customWidth="1"/>
    <col min="4107" max="4110" width="26.5703125" style="122" customWidth="1"/>
    <col min="4111" max="4111" width="15" style="122" customWidth="1"/>
    <col min="4112" max="4112" width="14.85546875" style="122" customWidth="1"/>
    <col min="4113" max="4113" width="18.28515625" style="122" customWidth="1"/>
    <col min="4114" max="4114" width="16.28515625" style="122" customWidth="1"/>
    <col min="4115" max="4115" width="16.7109375" style="122" customWidth="1"/>
    <col min="4116" max="4116" width="14.42578125" style="122" customWidth="1"/>
    <col min="4117" max="4117" width="13.85546875" style="122" customWidth="1"/>
    <col min="4118" max="4118" width="31.85546875" style="122" customWidth="1"/>
    <col min="4119" max="4119" width="14.7109375" style="122" customWidth="1"/>
    <col min="4120" max="4120" width="24.140625" style="122" customWidth="1"/>
    <col min="4121" max="4122" width="11.42578125" style="122"/>
    <col min="4123" max="4123" width="36.42578125" style="122" customWidth="1"/>
    <col min="4124" max="4124" width="33.85546875" style="122" customWidth="1"/>
    <col min="4125" max="4353" width="11.42578125" style="122"/>
    <col min="4354" max="4354" width="27.42578125" style="122" customWidth="1"/>
    <col min="4355" max="4355" width="64.28515625" style="122" customWidth="1"/>
    <col min="4356" max="4356" width="56.5703125" style="122" customWidth="1"/>
    <col min="4357" max="4357" width="30.85546875" style="122" customWidth="1"/>
    <col min="4358" max="4358" width="15" style="122" customWidth="1"/>
    <col min="4359" max="4361" width="8.5703125" style="122" customWidth="1"/>
    <col min="4362" max="4362" width="35.140625" style="122" customWidth="1"/>
    <col min="4363" max="4366" width="26.5703125" style="122" customWidth="1"/>
    <col min="4367" max="4367" width="15" style="122" customWidth="1"/>
    <col min="4368" max="4368" width="14.85546875" style="122" customWidth="1"/>
    <col min="4369" max="4369" width="18.28515625" style="122" customWidth="1"/>
    <col min="4370" max="4370" width="16.28515625" style="122" customWidth="1"/>
    <col min="4371" max="4371" width="16.7109375" style="122" customWidth="1"/>
    <col min="4372" max="4372" width="14.42578125" style="122" customWidth="1"/>
    <col min="4373" max="4373" width="13.85546875" style="122" customWidth="1"/>
    <col min="4374" max="4374" width="31.85546875" style="122" customWidth="1"/>
    <col min="4375" max="4375" width="14.7109375" style="122" customWidth="1"/>
    <col min="4376" max="4376" width="24.140625" style="122" customWidth="1"/>
    <col min="4377" max="4378" width="11.42578125" style="122"/>
    <col min="4379" max="4379" width="36.42578125" style="122" customWidth="1"/>
    <col min="4380" max="4380" width="33.85546875" style="122" customWidth="1"/>
    <col min="4381" max="4609" width="11.42578125" style="122"/>
    <col min="4610" max="4610" width="27.42578125" style="122" customWidth="1"/>
    <col min="4611" max="4611" width="64.28515625" style="122" customWidth="1"/>
    <col min="4612" max="4612" width="56.5703125" style="122" customWidth="1"/>
    <col min="4613" max="4613" width="30.85546875" style="122" customWidth="1"/>
    <col min="4614" max="4614" width="15" style="122" customWidth="1"/>
    <col min="4615" max="4617" width="8.5703125" style="122" customWidth="1"/>
    <col min="4618" max="4618" width="35.140625" style="122" customWidth="1"/>
    <col min="4619" max="4622" width="26.5703125" style="122" customWidth="1"/>
    <col min="4623" max="4623" width="15" style="122" customWidth="1"/>
    <col min="4624" max="4624" width="14.85546875" style="122" customWidth="1"/>
    <col min="4625" max="4625" width="18.28515625" style="122" customWidth="1"/>
    <col min="4626" max="4626" width="16.28515625" style="122" customWidth="1"/>
    <col min="4627" max="4627" width="16.7109375" style="122" customWidth="1"/>
    <col min="4628" max="4628" width="14.42578125" style="122" customWidth="1"/>
    <col min="4629" max="4629" width="13.85546875" style="122" customWidth="1"/>
    <col min="4630" max="4630" width="31.85546875" style="122" customWidth="1"/>
    <col min="4631" max="4631" width="14.7109375" style="122" customWidth="1"/>
    <col min="4632" max="4632" width="24.140625" style="122" customWidth="1"/>
    <col min="4633" max="4634" width="11.42578125" style="122"/>
    <col min="4635" max="4635" width="36.42578125" style="122" customWidth="1"/>
    <col min="4636" max="4636" width="33.85546875" style="122" customWidth="1"/>
    <col min="4637" max="4865" width="11.42578125" style="122"/>
    <col min="4866" max="4866" width="27.42578125" style="122" customWidth="1"/>
    <col min="4867" max="4867" width="64.28515625" style="122" customWidth="1"/>
    <col min="4868" max="4868" width="56.5703125" style="122" customWidth="1"/>
    <col min="4869" max="4869" width="30.85546875" style="122" customWidth="1"/>
    <col min="4870" max="4870" width="15" style="122" customWidth="1"/>
    <col min="4871" max="4873" width="8.5703125" style="122" customWidth="1"/>
    <col min="4874" max="4874" width="35.140625" style="122" customWidth="1"/>
    <col min="4875" max="4878" width="26.5703125" style="122" customWidth="1"/>
    <col min="4879" max="4879" width="15" style="122" customWidth="1"/>
    <col min="4880" max="4880" width="14.85546875" style="122" customWidth="1"/>
    <col min="4881" max="4881" width="18.28515625" style="122" customWidth="1"/>
    <col min="4882" max="4882" width="16.28515625" style="122" customWidth="1"/>
    <col min="4883" max="4883" width="16.7109375" style="122" customWidth="1"/>
    <col min="4884" max="4884" width="14.42578125" style="122" customWidth="1"/>
    <col min="4885" max="4885" width="13.85546875" style="122" customWidth="1"/>
    <col min="4886" max="4886" width="31.85546875" style="122" customWidth="1"/>
    <col min="4887" max="4887" width="14.7109375" style="122" customWidth="1"/>
    <col min="4888" max="4888" width="24.140625" style="122" customWidth="1"/>
    <col min="4889" max="4890" width="11.42578125" style="122"/>
    <col min="4891" max="4891" width="36.42578125" style="122" customWidth="1"/>
    <col min="4892" max="4892" width="33.85546875" style="122" customWidth="1"/>
    <col min="4893" max="5121" width="11.42578125" style="122"/>
    <col min="5122" max="5122" width="27.42578125" style="122" customWidth="1"/>
    <col min="5123" max="5123" width="64.28515625" style="122" customWidth="1"/>
    <col min="5124" max="5124" width="56.5703125" style="122" customWidth="1"/>
    <col min="5125" max="5125" width="30.85546875" style="122" customWidth="1"/>
    <col min="5126" max="5126" width="15" style="122" customWidth="1"/>
    <col min="5127" max="5129" width="8.5703125" style="122" customWidth="1"/>
    <col min="5130" max="5130" width="35.140625" style="122" customWidth="1"/>
    <col min="5131" max="5134" width="26.5703125" style="122" customWidth="1"/>
    <col min="5135" max="5135" width="15" style="122" customWidth="1"/>
    <col min="5136" max="5136" width="14.85546875" style="122" customWidth="1"/>
    <col min="5137" max="5137" width="18.28515625" style="122" customWidth="1"/>
    <col min="5138" max="5138" width="16.28515625" style="122" customWidth="1"/>
    <col min="5139" max="5139" width="16.7109375" style="122" customWidth="1"/>
    <col min="5140" max="5140" width="14.42578125" style="122" customWidth="1"/>
    <col min="5141" max="5141" width="13.85546875" style="122" customWidth="1"/>
    <col min="5142" max="5142" width="31.85546875" style="122" customWidth="1"/>
    <col min="5143" max="5143" width="14.7109375" style="122" customWidth="1"/>
    <col min="5144" max="5144" width="24.140625" style="122" customWidth="1"/>
    <col min="5145" max="5146" width="11.42578125" style="122"/>
    <col min="5147" max="5147" width="36.42578125" style="122" customWidth="1"/>
    <col min="5148" max="5148" width="33.85546875" style="122" customWidth="1"/>
    <col min="5149" max="5377" width="11.42578125" style="122"/>
    <col min="5378" max="5378" width="27.42578125" style="122" customWidth="1"/>
    <col min="5379" max="5379" width="64.28515625" style="122" customWidth="1"/>
    <col min="5380" max="5380" width="56.5703125" style="122" customWidth="1"/>
    <col min="5381" max="5381" width="30.85546875" style="122" customWidth="1"/>
    <col min="5382" max="5382" width="15" style="122" customWidth="1"/>
    <col min="5383" max="5385" width="8.5703125" style="122" customWidth="1"/>
    <col min="5386" max="5386" width="35.140625" style="122" customWidth="1"/>
    <col min="5387" max="5390" width="26.5703125" style="122" customWidth="1"/>
    <col min="5391" max="5391" width="15" style="122" customWidth="1"/>
    <col min="5392" max="5392" width="14.85546875" style="122" customWidth="1"/>
    <col min="5393" max="5393" width="18.28515625" style="122" customWidth="1"/>
    <col min="5394" max="5394" width="16.28515625" style="122" customWidth="1"/>
    <col min="5395" max="5395" width="16.7109375" style="122" customWidth="1"/>
    <col min="5396" max="5396" width="14.42578125" style="122" customWidth="1"/>
    <col min="5397" max="5397" width="13.85546875" style="122" customWidth="1"/>
    <col min="5398" max="5398" width="31.85546875" style="122" customWidth="1"/>
    <col min="5399" max="5399" width="14.7109375" style="122" customWidth="1"/>
    <col min="5400" max="5400" width="24.140625" style="122" customWidth="1"/>
    <col min="5401" max="5402" width="11.42578125" style="122"/>
    <col min="5403" max="5403" width="36.42578125" style="122" customWidth="1"/>
    <col min="5404" max="5404" width="33.85546875" style="122" customWidth="1"/>
    <col min="5405" max="5633" width="11.42578125" style="122"/>
    <col min="5634" max="5634" width="27.42578125" style="122" customWidth="1"/>
    <col min="5635" max="5635" width="64.28515625" style="122" customWidth="1"/>
    <col min="5636" max="5636" width="56.5703125" style="122" customWidth="1"/>
    <col min="5637" max="5637" width="30.85546875" style="122" customWidth="1"/>
    <col min="5638" max="5638" width="15" style="122" customWidth="1"/>
    <col min="5639" max="5641" width="8.5703125" style="122" customWidth="1"/>
    <col min="5642" max="5642" width="35.140625" style="122" customWidth="1"/>
    <col min="5643" max="5646" width="26.5703125" style="122" customWidth="1"/>
    <col min="5647" max="5647" width="15" style="122" customWidth="1"/>
    <col min="5648" max="5648" width="14.85546875" style="122" customWidth="1"/>
    <col min="5649" max="5649" width="18.28515625" style="122" customWidth="1"/>
    <col min="5650" max="5650" width="16.28515625" style="122" customWidth="1"/>
    <col min="5651" max="5651" width="16.7109375" style="122" customWidth="1"/>
    <col min="5652" max="5652" width="14.42578125" style="122" customWidth="1"/>
    <col min="5653" max="5653" width="13.85546875" style="122" customWidth="1"/>
    <col min="5654" max="5654" width="31.85546875" style="122" customWidth="1"/>
    <col min="5655" max="5655" width="14.7109375" style="122" customWidth="1"/>
    <col min="5656" max="5656" width="24.140625" style="122" customWidth="1"/>
    <col min="5657" max="5658" width="11.42578125" style="122"/>
    <col min="5659" max="5659" width="36.42578125" style="122" customWidth="1"/>
    <col min="5660" max="5660" width="33.85546875" style="122" customWidth="1"/>
    <col min="5661" max="5889" width="11.42578125" style="122"/>
    <col min="5890" max="5890" width="27.42578125" style="122" customWidth="1"/>
    <col min="5891" max="5891" width="64.28515625" style="122" customWidth="1"/>
    <col min="5892" max="5892" width="56.5703125" style="122" customWidth="1"/>
    <col min="5893" max="5893" width="30.85546875" style="122" customWidth="1"/>
    <col min="5894" max="5894" width="15" style="122" customWidth="1"/>
    <col min="5895" max="5897" width="8.5703125" style="122" customWidth="1"/>
    <col min="5898" max="5898" width="35.140625" style="122" customWidth="1"/>
    <col min="5899" max="5902" width="26.5703125" style="122" customWidth="1"/>
    <col min="5903" max="5903" width="15" style="122" customWidth="1"/>
    <col min="5904" max="5904" width="14.85546875" style="122" customWidth="1"/>
    <col min="5905" max="5905" width="18.28515625" style="122" customWidth="1"/>
    <col min="5906" max="5906" width="16.28515625" style="122" customWidth="1"/>
    <col min="5907" max="5907" width="16.7109375" style="122" customWidth="1"/>
    <col min="5908" max="5908" width="14.42578125" style="122" customWidth="1"/>
    <col min="5909" max="5909" width="13.85546875" style="122" customWidth="1"/>
    <col min="5910" max="5910" width="31.85546875" style="122" customWidth="1"/>
    <col min="5911" max="5911" width="14.7109375" style="122" customWidth="1"/>
    <col min="5912" max="5912" width="24.140625" style="122" customWidth="1"/>
    <col min="5913" max="5914" width="11.42578125" style="122"/>
    <col min="5915" max="5915" width="36.42578125" style="122" customWidth="1"/>
    <col min="5916" max="5916" width="33.85546875" style="122" customWidth="1"/>
    <col min="5917" max="6145" width="11.42578125" style="122"/>
    <col min="6146" max="6146" width="27.42578125" style="122" customWidth="1"/>
    <col min="6147" max="6147" width="64.28515625" style="122" customWidth="1"/>
    <col min="6148" max="6148" width="56.5703125" style="122" customWidth="1"/>
    <col min="6149" max="6149" width="30.85546875" style="122" customWidth="1"/>
    <col min="6150" max="6150" width="15" style="122" customWidth="1"/>
    <col min="6151" max="6153" width="8.5703125" style="122" customWidth="1"/>
    <col min="6154" max="6154" width="35.140625" style="122" customWidth="1"/>
    <col min="6155" max="6158" width="26.5703125" style="122" customWidth="1"/>
    <col min="6159" max="6159" width="15" style="122" customWidth="1"/>
    <col min="6160" max="6160" width="14.85546875" style="122" customWidth="1"/>
    <col min="6161" max="6161" width="18.28515625" style="122" customWidth="1"/>
    <col min="6162" max="6162" width="16.28515625" style="122" customWidth="1"/>
    <col min="6163" max="6163" width="16.7109375" style="122" customWidth="1"/>
    <col min="6164" max="6164" width="14.42578125" style="122" customWidth="1"/>
    <col min="6165" max="6165" width="13.85546875" style="122" customWidth="1"/>
    <col min="6166" max="6166" width="31.85546875" style="122" customWidth="1"/>
    <col min="6167" max="6167" width="14.7109375" style="122" customWidth="1"/>
    <col min="6168" max="6168" width="24.140625" style="122" customWidth="1"/>
    <col min="6169" max="6170" width="11.42578125" style="122"/>
    <col min="6171" max="6171" width="36.42578125" style="122" customWidth="1"/>
    <col min="6172" max="6172" width="33.85546875" style="122" customWidth="1"/>
    <col min="6173" max="6401" width="11.42578125" style="122"/>
    <col min="6402" max="6402" width="27.42578125" style="122" customWidth="1"/>
    <col min="6403" max="6403" width="64.28515625" style="122" customWidth="1"/>
    <col min="6404" max="6404" width="56.5703125" style="122" customWidth="1"/>
    <col min="6405" max="6405" width="30.85546875" style="122" customWidth="1"/>
    <col min="6406" max="6406" width="15" style="122" customWidth="1"/>
    <col min="6407" max="6409" width="8.5703125" style="122" customWidth="1"/>
    <col min="6410" max="6410" width="35.140625" style="122" customWidth="1"/>
    <col min="6411" max="6414" width="26.5703125" style="122" customWidth="1"/>
    <col min="6415" max="6415" width="15" style="122" customWidth="1"/>
    <col min="6416" max="6416" width="14.85546875" style="122" customWidth="1"/>
    <col min="6417" max="6417" width="18.28515625" style="122" customWidth="1"/>
    <col min="6418" max="6418" width="16.28515625" style="122" customWidth="1"/>
    <col min="6419" max="6419" width="16.7109375" style="122" customWidth="1"/>
    <col min="6420" max="6420" width="14.42578125" style="122" customWidth="1"/>
    <col min="6421" max="6421" width="13.85546875" style="122" customWidth="1"/>
    <col min="6422" max="6422" width="31.85546875" style="122" customWidth="1"/>
    <col min="6423" max="6423" width="14.7109375" style="122" customWidth="1"/>
    <col min="6424" max="6424" width="24.140625" style="122" customWidth="1"/>
    <col min="6425" max="6426" width="11.42578125" style="122"/>
    <col min="6427" max="6427" width="36.42578125" style="122" customWidth="1"/>
    <col min="6428" max="6428" width="33.85546875" style="122" customWidth="1"/>
    <col min="6429" max="6657" width="11.42578125" style="122"/>
    <col min="6658" max="6658" width="27.42578125" style="122" customWidth="1"/>
    <col min="6659" max="6659" width="64.28515625" style="122" customWidth="1"/>
    <col min="6660" max="6660" width="56.5703125" style="122" customWidth="1"/>
    <col min="6661" max="6661" width="30.85546875" style="122" customWidth="1"/>
    <col min="6662" max="6662" width="15" style="122" customWidth="1"/>
    <col min="6663" max="6665" width="8.5703125" style="122" customWidth="1"/>
    <col min="6666" max="6666" width="35.140625" style="122" customWidth="1"/>
    <col min="6667" max="6670" width="26.5703125" style="122" customWidth="1"/>
    <col min="6671" max="6671" width="15" style="122" customWidth="1"/>
    <col min="6672" max="6672" width="14.85546875" style="122" customWidth="1"/>
    <col min="6673" max="6673" width="18.28515625" style="122" customWidth="1"/>
    <col min="6674" max="6674" width="16.28515625" style="122" customWidth="1"/>
    <col min="6675" max="6675" width="16.7109375" style="122" customWidth="1"/>
    <col min="6676" max="6676" width="14.42578125" style="122" customWidth="1"/>
    <col min="6677" max="6677" width="13.85546875" style="122" customWidth="1"/>
    <col min="6678" max="6678" width="31.85546875" style="122" customWidth="1"/>
    <col min="6679" max="6679" width="14.7109375" style="122" customWidth="1"/>
    <col min="6680" max="6680" width="24.140625" style="122" customWidth="1"/>
    <col min="6681" max="6682" width="11.42578125" style="122"/>
    <col min="6683" max="6683" width="36.42578125" style="122" customWidth="1"/>
    <col min="6684" max="6684" width="33.85546875" style="122" customWidth="1"/>
    <col min="6685" max="6913" width="11.42578125" style="122"/>
    <col min="6914" max="6914" width="27.42578125" style="122" customWidth="1"/>
    <col min="6915" max="6915" width="64.28515625" style="122" customWidth="1"/>
    <col min="6916" max="6916" width="56.5703125" style="122" customWidth="1"/>
    <col min="6917" max="6917" width="30.85546875" style="122" customWidth="1"/>
    <col min="6918" max="6918" width="15" style="122" customWidth="1"/>
    <col min="6919" max="6921" width="8.5703125" style="122" customWidth="1"/>
    <col min="6922" max="6922" width="35.140625" style="122" customWidth="1"/>
    <col min="6923" max="6926" width="26.5703125" style="122" customWidth="1"/>
    <col min="6927" max="6927" width="15" style="122" customWidth="1"/>
    <col min="6928" max="6928" width="14.85546875" style="122" customWidth="1"/>
    <col min="6929" max="6929" width="18.28515625" style="122" customWidth="1"/>
    <col min="6930" max="6930" width="16.28515625" style="122" customWidth="1"/>
    <col min="6931" max="6931" width="16.7109375" style="122" customWidth="1"/>
    <col min="6932" max="6932" width="14.42578125" style="122" customWidth="1"/>
    <col min="6933" max="6933" width="13.85546875" style="122" customWidth="1"/>
    <col min="6934" max="6934" width="31.85546875" style="122" customWidth="1"/>
    <col min="6935" max="6935" width="14.7109375" style="122" customWidth="1"/>
    <col min="6936" max="6936" width="24.140625" style="122" customWidth="1"/>
    <col min="6937" max="6938" width="11.42578125" style="122"/>
    <col min="6939" max="6939" width="36.42578125" style="122" customWidth="1"/>
    <col min="6940" max="6940" width="33.85546875" style="122" customWidth="1"/>
    <col min="6941" max="7169" width="11.42578125" style="122"/>
    <col min="7170" max="7170" width="27.42578125" style="122" customWidth="1"/>
    <col min="7171" max="7171" width="64.28515625" style="122" customWidth="1"/>
    <col min="7172" max="7172" width="56.5703125" style="122" customWidth="1"/>
    <col min="7173" max="7173" width="30.85546875" style="122" customWidth="1"/>
    <col min="7174" max="7174" width="15" style="122" customWidth="1"/>
    <col min="7175" max="7177" width="8.5703125" style="122" customWidth="1"/>
    <col min="7178" max="7178" width="35.140625" style="122" customWidth="1"/>
    <col min="7179" max="7182" width="26.5703125" style="122" customWidth="1"/>
    <col min="7183" max="7183" width="15" style="122" customWidth="1"/>
    <col min="7184" max="7184" width="14.85546875" style="122" customWidth="1"/>
    <col min="7185" max="7185" width="18.28515625" style="122" customWidth="1"/>
    <col min="7186" max="7186" width="16.28515625" style="122" customWidth="1"/>
    <col min="7187" max="7187" width="16.7109375" style="122" customWidth="1"/>
    <col min="7188" max="7188" width="14.42578125" style="122" customWidth="1"/>
    <col min="7189" max="7189" width="13.85546875" style="122" customWidth="1"/>
    <col min="7190" max="7190" width="31.85546875" style="122" customWidth="1"/>
    <col min="7191" max="7191" width="14.7109375" style="122" customWidth="1"/>
    <col min="7192" max="7192" width="24.140625" style="122" customWidth="1"/>
    <col min="7193" max="7194" width="11.42578125" style="122"/>
    <col min="7195" max="7195" width="36.42578125" style="122" customWidth="1"/>
    <col min="7196" max="7196" width="33.85546875" style="122" customWidth="1"/>
    <col min="7197" max="7425" width="11.42578125" style="122"/>
    <col min="7426" max="7426" width="27.42578125" style="122" customWidth="1"/>
    <col min="7427" max="7427" width="64.28515625" style="122" customWidth="1"/>
    <col min="7428" max="7428" width="56.5703125" style="122" customWidth="1"/>
    <col min="7429" max="7429" width="30.85546875" style="122" customWidth="1"/>
    <col min="7430" max="7430" width="15" style="122" customWidth="1"/>
    <col min="7431" max="7433" width="8.5703125" style="122" customWidth="1"/>
    <col min="7434" max="7434" width="35.140625" style="122" customWidth="1"/>
    <col min="7435" max="7438" width="26.5703125" style="122" customWidth="1"/>
    <col min="7439" max="7439" width="15" style="122" customWidth="1"/>
    <col min="7440" max="7440" width="14.85546875" style="122" customWidth="1"/>
    <col min="7441" max="7441" width="18.28515625" style="122" customWidth="1"/>
    <col min="7442" max="7442" width="16.28515625" style="122" customWidth="1"/>
    <col min="7443" max="7443" width="16.7109375" style="122" customWidth="1"/>
    <col min="7444" max="7444" width="14.42578125" style="122" customWidth="1"/>
    <col min="7445" max="7445" width="13.85546875" style="122" customWidth="1"/>
    <col min="7446" max="7446" width="31.85546875" style="122" customWidth="1"/>
    <col min="7447" max="7447" width="14.7109375" style="122" customWidth="1"/>
    <col min="7448" max="7448" width="24.140625" style="122" customWidth="1"/>
    <col min="7449" max="7450" width="11.42578125" style="122"/>
    <col min="7451" max="7451" width="36.42578125" style="122" customWidth="1"/>
    <col min="7452" max="7452" width="33.85546875" style="122" customWidth="1"/>
    <col min="7453" max="7681" width="11.42578125" style="122"/>
    <col min="7682" max="7682" width="27.42578125" style="122" customWidth="1"/>
    <col min="7683" max="7683" width="64.28515625" style="122" customWidth="1"/>
    <col min="7684" max="7684" width="56.5703125" style="122" customWidth="1"/>
    <col min="7685" max="7685" width="30.85546875" style="122" customWidth="1"/>
    <col min="7686" max="7686" width="15" style="122" customWidth="1"/>
    <col min="7687" max="7689" width="8.5703125" style="122" customWidth="1"/>
    <col min="7690" max="7690" width="35.140625" style="122" customWidth="1"/>
    <col min="7691" max="7694" width="26.5703125" style="122" customWidth="1"/>
    <col min="7695" max="7695" width="15" style="122" customWidth="1"/>
    <col min="7696" max="7696" width="14.85546875" style="122" customWidth="1"/>
    <col min="7697" max="7697" width="18.28515625" style="122" customWidth="1"/>
    <col min="7698" max="7698" width="16.28515625" style="122" customWidth="1"/>
    <col min="7699" max="7699" width="16.7109375" style="122" customWidth="1"/>
    <col min="7700" max="7700" width="14.42578125" style="122" customWidth="1"/>
    <col min="7701" max="7701" width="13.85546875" style="122" customWidth="1"/>
    <col min="7702" max="7702" width="31.85546875" style="122" customWidth="1"/>
    <col min="7703" max="7703" width="14.7109375" style="122" customWidth="1"/>
    <col min="7704" max="7704" width="24.140625" style="122" customWidth="1"/>
    <col min="7705" max="7706" width="11.42578125" style="122"/>
    <col min="7707" max="7707" width="36.42578125" style="122" customWidth="1"/>
    <col min="7708" max="7708" width="33.85546875" style="122" customWidth="1"/>
    <col min="7709" max="7937" width="11.42578125" style="122"/>
    <col min="7938" max="7938" width="27.42578125" style="122" customWidth="1"/>
    <col min="7939" max="7939" width="64.28515625" style="122" customWidth="1"/>
    <col min="7940" max="7940" width="56.5703125" style="122" customWidth="1"/>
    <col min="7941" max="7941" width="30.85546875" style="122" customWidth="1"/>
    <col min="7942" max="7942" width="15" style="122" customWidth="1"/>
    <col min="7943" max="7945" width="8.5703125" style="122" customWidth="1"/>
    <col min="7946" max="7946" width="35.140625" style="122" customWidth="1"/>
    <col min="7947" max="7950" width="26.5703125" style="122" customWidth="1"/>
    <col min="7951" max="7951" width="15" style="122" customWidth="1"/>
    <col min="7952" max="7952" width="14.85546875" style="122" customWidth="1"/>
    <col min="7953" max="7953" width="18.28515625" style="122" customWidth="1"/>
    <col min="7954" max="7954" width="16.28515625" style="122" customWidth="1"/>
    <col min="7955" max="7955" width="16.7109375" style="122" customWidth="1"/>
    <col min="7956" max="7956" width="14.42578125" style="122" customWidth="1"/>
    <col min="7957" max="7957" width="13.85546875" style="122" customWidth="1"/>
    <col min="7958" max="7958" width="31.85546875" style="122" customWidth="1"/>
    <col min="7959" max="7959" width="14.7109375" style="122" customWidth="1"/>
    <col min="7960" max="7960" width="24.140625" style="122" customWidth="1"/>
    <col min="7961" max="7962" width="11.42578125" style="122"/>
    <col min="7963" max="7963" width="36.42578125" style="122" customWidth="1"/>
    <col min="7964" max="7964" width="33.85546875" style="122" customWidth="1"/>
    <col min="7965" max="8193" width="11.42578125" style="122"/>
    <col min="8194" max="8194" width="27.42578125" style="122" customWidth="1"/>
    <col min="8195" max="8195" width="64.28515625" style="122" customWidth="1"/>
    <col min="8196" max="8196" width="56.5703125" style="122" customWidth="1"/>
    <col min="8197" max="8197" width="30.85546875" style="122" customWidth="1"/>
    <col min="8198" max="8198" width="15" style="122" customWidth="1"/>
    <col min="8199" max="8201" width="8.5703125" style="122" customWidth="1"/>
    <col min="8202" max="8202" width="35.140625" style="122" customWidth="1"/>
    <col min="8203" max="8206" width="26.5703125" style="122" customWidth="1"/>
    <col min="8207" max="8207" width="15" style="122" customWidth="1"/>
    <col min="8208" max="8208" width="14.85546875" style="122" customWidth="1"/>
    <col min="8209" max="8209" width="18.28515625" style="122" customWidth="1"/>
    <col min="8210" max="8210" width="16.28515625" style="122" customWidth="1"/>
    <col min="8211" max="8211" width="16.7109375" style="122" customWidth="1"/>
    <col min="8212" max="8212" width="14.42578125" style="122" customWidth="1"/>
    <col min="8213" max="8213" width="13.85546875" style="122" customWidth="1"/>
    <col min="8214" max="8214" width="31.85546875" style="122" customWidth="1"/>
    <col min="8215" max="8215" width="14.7109375" style="122" customWidth="1"/>
    <col min="8216" max="8216" width="24.140625" style="122" customWidth="1"/>
    <col min="8217" max="8218" width="11.42578125" style="122"/>
    <col min="8219" max="8219" width="36.42578125" style="122" customWidth="1"/>
    <col min="8220" max="8220" width="33.85546875" style="122" customWidth="1"/>
    <col min="8221" max="8449" width="11.42578125" style="122"/>
    <col min="8450" max="8450" width="27.42578125" style="122" customWidth="1"/>
    <col min="8451" max="8451" width="64.28515625" style="122" customWidth="1"/>
    <col min="8452" max="8452" width="56.5703125" style="122" customWidth="1"/>
    <col min="8453" max="8453" width="30.85546875" style="122" customWidth="1"/>
    <col min="8454" max="8454" width="15" style="122" customWidth="1"/>
    <col min="8455" max="8457" width="8.5703125" style="122" customWidth="1"/>
    <col min="8458" max="8458" width="35.140625" style="122" customWidth="1"/>
    <col min="8459" max="8462" width="26.5703125" style="122" customWidth="1"/>
    <col min="8463" max="8463" width="15" style="122" customWidth="1"/>
    <col min="8464" max="8464" width="14.85546875" style="122" customWidth="1"/>
    <col min="8465" max="8465" width="18.28515625" style="122" customWidth="1"/>
    <col min="8466" max="8466" width="16.28515625" style="122" customWidth="1"/>
    <col min="8467" max="8467" width="16.7109375" style="122" customWidth="1"/>
    <col min="8468" max="8468" width="14.42578125" style="122" customWidth="1"/>
    <col min="8469" max="8469" width="13.85546875" style="122" customWidth="1"/>
    <col min="8470" max="8470" width="31.85546875" style="122" customWidth="1"/>
    <col min="8471" max="8471" width="14.7109375" style="122" customWidth="1"/>
    <col min="8472" max="8472" width="24.140625" style="122" customWidth="1"/>
    <col min="8473" max="8474" width="11.42578125" style="122"/>
    <col min="8475" max="8475" width="36.42578125" style="122" customWidth="1"/>
    <col min="8476" max="8476" width="33.85546875" style="122" customWidth="1"/>
    <col min="8477" max="8705" width="11.42578125" style="122"/>
    <col min="8706" max="8706" width="27.42578125" style="122" customWidth="1"/>
    <col min="8707" max="8707" width="64.28515625" style="122" customWidth="1"/>
    <col min="8708" max="8708" width="56.5703125" style="122" customWidth="1"/>
    <col min="8709" max="8709" width="30.85546875" style="122" customWidth="1"/>
    <col min="8710" max="8710" width="15" style="122" customWidth="1"/>
    <col min="8711" max="8713" width="8.5703125" style="122" customWidth="1"/>
    <col min="8714" max="8714" width="35.140625" style="122" customWidth="1"/>
    <col min="8715" max="8718" width="26.5703125" style="122" customWidth="1"/>
    <col min="8719" max="8719" width="15" style="122" customWidth="1"/>
    <col min="8720" max="8720" width="14.85546875" style="122" customWidth="1"/>
    <col min="8721" max="8721" width="18.28515625" style="122" customWidth="1"/>
    <col min="8722" max="8722" width="16.28515625" style="122" customWidth="1"/>
    <col min="8723" max="8723" width="16.7109375" style="122" customWidth="1"/>
    <col min="8724" max="8724" width="14.42578125" style="122" customWidth="1"/>
    <col min="8725" max="8725" width="13.85546875" style="122" customWidth="1"/>
    <col min="8726" max="8726" width="31.85546875" style="122" customWidth="1"/>
    <col min="8727" max="8727" width="14.7109375" style="122" customWidth="1"/>
    <col min="8728" max="8728" width="24.140625" style="122" customWidth="1"/>
    <col min="8729" max="8730" width="11.42578125" style="122"/>
    <col min="8731" max="8731" width="36.42578125" style="122" customWidth="1"/>
    <col min="8732" max="8732" width="33.85546875" style="122" customWidth="1"/>
    <col min="8733" max="8961" width="11.42578125" style="122"/>
    <col min="8962" max="8962" width="27.42578125" style="122" customWidth="1"/>
    <col min="8963" max="8963" width="64.28515625" style="122" customWidth="1"/>
    <col min="8964" max="8964" width="56.5703125" style="122" customWidth="1"/>
    <col min="8965" max="8965" width="30.85546875" style="122" customWidth="1"/>
    <col min="8966" max="8966" width="15" style="122" customWidth="1"/>
    <col min="8967" max="8969" width="8.5703125" style="122" customWidth="1"/>
    <col min="8970" max="8970" width="35.140625" style="122" customWidth="1"/>
    <col min="8971" max="8974" width="26.5703125" style="122" customWidth="1"/>
    <col min="8975" max="8975" width="15" style="122" customWidth="1"/>
    <col min="8976" max="8976" width="14.85546875" style="122" customWidth="1"/>
    <col min="8977" max="8977" width="18.28515625" style="122" customWidth="1"/>
    <col min="8978" max="8978" width="16.28515625" style="122" customWidth="1"/>
    <col min="8979" max="8979" width="16.7109375" style="122" customWidth="1"/>
    <col min="8980" max="8980" width="14.42578125" style="122" customWidth="1"/>
    <col min="8981" max="8981" width="13.85546875" style="122" customWidth="1"/>
    <col min="8982" max="8982" width="31.85546875" style="122" customWidth="1"/>
    <col min="8983" max="8983" width="14.7109375" style="122" customWidth="1"/>
    <col min="8984" max="8984" width="24.140625" style="122" customWidth="1"/>
    <col min="8985" max="8986" width="11.42578125" style="122"/>
    <col min="8987" max="8987" width="36.42578125" style="122" customWidth="1"/>
    <col min="8988" max="8988" width="33.85546875" style="122" customWidth="1"/>
    <col min="8989" max="9217" width="11.42578125" style="122"/>
    <col min="9218" max="9218" width="27.42578125" style="122" customWidth="1"/>
    <col min="9219" max="9219" width="64.28515625" style="122" customWidth="1"/>
    <col min="9220" max="9220" width="56.5703125" style="122" customWidth="1"/>
    <col min="9221" max="9221" width="30.85546875" style="122" customWidth="1"/>
    <col min="9222" max="9222" width="15" style="122" customWidth="1"/>
    <col min="9223" max="9225" width="8.5703125" style="122" customWidth="1"/>
    <col min="9226" max="9226" width="35.140625" style="122" customWidth="1"/>
    <col min="9227" max="9230" width="26.5703125" style="122" customWidth="1"/>
    <col min="9231" max="9231" width="15" style="122" customWidth="1"/>
    <col min="9232" max="9232" width="14.85546875" style="122" customWidth="1"/>
    <col min="9233" max="9233" width="18.28515625" style="122" customWidth="1"/>
    <col min="9234" max="9234" width="16.28515625" style="122" customWidth="1"/>
    <col min="9235" max="9235" width="16.7109375" style="122" customWidth="1"/>
    <col min="9236" max="9236" width="14.42578125" style="122" customWidth="1"/>
    <col min="9237" max="9237" width="13.85546875" style="122" customWidth="1"/>
    <col min="9238" max="9238" width="31.85546875" style="122" customWidth="1"/>
    <col min="9239" max="9239" width="14.7109375" style="122" customWidth="1"/>
    <col min="9240" max="9240" width="24.140625" style="122" customWidth="1"/>
    <col min="9241" max="9242" width="11.42578125" style="122"/>
    <col min="9243" max="9243" width="36.42578125" style="122" customWidth="1"/>
    <col min="9244" max="9244" width="33.85546875" style="122" customWidth="1"/>
    <col min="9245" max="9473" width="11.42578125" style="122"/>
    <col min="9474" max="9474" width="27.42578125" style="122" customWidth="1"/>
    <col min="9475" max="9475" width="64.28515625" style="122" customWidth="1"/>
    <col min="9476" max="9476" width="56.5703125" style="122" customWidth="1"/>
    <col min="9477" max="9477" width="30.85546875" style="122" customWidth="1"/>
    <col min="9478" max="9478" width="15" style="122" customWidth="1"/>
    <col min="9479" max="9481" width="8.5703125" style="122" customWidth="1"/>
    <col min="9482" max="9482" width="35.140625" style="122" customWidth="1"/>
    <col min="9483" max="9486" width="26.5703125" style="122" customWidth="1"/>
    <col min="9487" max="9487" width="15" style="122" customWidth="1"/>
    <col min="9488" max="9488" width="14.85546875" style="122" customWidth="1"/>
    <col min="9489" max="9489" width="18.28515625" style="122" customWidth="1"/>
    <col min="9490" max="9490" width="16.28515625" style="122" customWidth="1"/>
    <col min="9491" max="9491" width="16.7109375" style="122" customWidth="1"/>
    <col min="9492" max="9492" width="14.42578125" style="122" customWidth="1"/>
    <col min="9493" max="9493" width="13.85546875" style="122" customWidth="1"/>
    <col min="9494" max="9494" width="31.85546875" style="122" customWidth="1"/>
    <col min="9495" max="9495" width="14.7109375" style="122" customWidth="1"/>
    <col min="9496" max="9496" width="24.140625" style="122" customWidth="1"/>
    <col min="9497" max="9498" width="11.42578125" style="122"/>
    <col min="9499" max="9499" width="36.42578125" style="122" customWidth="1"/>
    <col min="9500" max="9500" width="33.85546875" style="122" customWidth="1"/>
    <col min="9501" max="9729" width="11.42578125" style="122"/>
    <col min="9730" max="9730" width="27.42578125" style="122" customWidth="1"/>
    <col min="9731" max="9731" width="64.28515625" style="122" customWidth="1"/>
    <col min="9732" max="9732" width="56.5703125" style="122" customWidth="1"/>
    <col min="9733" max="9733" width="30.85546875" style="122" customWidth="1"/>
    <col min="9734" max="9734" width="15" style="122" customWidth="1"/>
    <col min="9735" max="9737" width="8.5703125" style="122" customWidth="1"/>
    <col min="9738" max="9738" width="35.140625" style="122" customWidth="1"/>
    <col min="9739" max="9742" width="26.5703125" style="122" customWidth="1"/>
    <col min="9743" max="9743" width="15" style="122" customWidth="1"/>
    <col min="9744" max="9744" width="14.85546875" style="122" customWidth="1"/>
    <col min="9745" max="9745" width="18.28515625" style="122" customWidth="1"/>
    <col min="9746" max="9746" width="16.28515625" style="122" customWidth="1"/>
    <col min="9747" max="9747" width="16.7109375" style="122" customWidth="1"/>
    <col min="9748" max="9748" width="14.42578125" style="122" customWidth="1"/>
    <col min="9749" max="9749" width="13.85546875" style="122" customWidth="1"/>
    <col min="9750" max="9750" width="31.85546875" style="122" customWidth="1"/>
    <col min="9751" max="9751" width="14.7109375" style="122" customWidth="1"/>
    <col min="9752" max="9752" width="24.140625" style="122" customWidth="1"/>
    <col min="9753" max="9754" width="11.42578125" style="122"/>
    <col min="9755" max="9755" width="36.42578125" style="122" customWidth="1"/>
    <col min="9756" max="9756" width="33.85546875" style="122" customWidth="1"/>
    <col min="9757" max="9985" width="11.42578125" style="122"/>
    <col min="9986" max="9986" width="27.42578125" style="122" customWidth="1"/>
    <col min="9987" max="9987" width="64.28515625" style="122" customWidth="1"/>
    <col min="9988" max="9988" width="56.5703125" style="122" customWidth="1"/>
    <col min="9989" max="9989" width="30.85546875" style="122" customWidth="1"/>
    <col min="9990" max="9990" width="15" style="122" customWidth="1"/>
    <col min="9991" max="9993" width="8.5703125" style="122" customWidth="1"/>
    <col min="9994" max="9994" width="35.140625" style="122" customWidth="1"/>
    <col min="9995" max="9998" width="26.5703125" style="122" customWidth="1"/>
    <col min="9999" max="9999" width="15" style="122" customWidth="1"/>
    <col min="10000" max="10000" width="14.85546875" style="122" customWidth="1"/>
    <col min="10001" max="10001" width="18.28515625" style="122" customWidth="1"/>
    <col min="10002" max="10002" width="16.28515625" style="122" customWidth="1"/>
    <col min="10003" max="10003" width="16.7109375" style="122" customWidth="1"/>
    <col min="10004" max="10004" width="14.42578125" style="122" customWidth="1"/>
    <col min="10005" max="10005" width="13.85546875" style="122" customWidth="1"/>
    <col min="10006" max="10006" width="31.85546875" style="122" customWidth="1"/>
    <col min="10007" max="10007" width="14.7109375" style="122" customWidth="1"/>
    <col min="10008" max="10008" width="24.140625" style="122" customWidth="1"/>
    <col min="10009" max="10010" width="11.42578125" style="122"/>
    <col min="10011" max="10011" width="36.42578125" style="122" customWidth="1"/>
    <col min="10012" max="10012" width="33.85546875" style="122" customWidth="1"/>
    <col min="10013" max="10241" width="11.42578125" style="122"/>
    <col min="10242" max="10242" width="27.42578125" style="122" customWidth="1"/>
    <col min="10243" max="10243" width="64.28515625" style="122" customWidth="1"/>
    <col min="10244" max="10244" width="56.5703125" style="122" customWidth="1"/>
    <col min="10245" max="10245" width="30.85546875" style="122" customWidth="1"/>
    <col min="10246" max="10246" width="15" style="122" customWidth="1"/>
    <col min="10247" max="10249" width="8.5703125" style="122" customWidth="1"/>
    <col min="10250" max="10250" width="35.140625" style="122" customWidth="1"/>
    <col min="10251" max="10254" width="26.5703125" style="122" customWidth="1"/>
    <col min="10255" max="10255" width="15" style="122" customWidth="1"/>
    <col min="10256" max="10256" width="14.85546875" style="122" customWidth="1"/>
    <col min="10257" max="10257" width="18.28515625" style="122" customWidth="1"/>
    <col min="10258" max="10258" width="16.28515625" style="122" customWidth="1"/>
    <col min="10259" max="10259" width="16.7109375" style="122" customWidth="1"/>
    <col min="10260" max="10260" width="14.42578125" style="122" customWidth="1"/>
    <col min="10261" max="10261" width="13.85546875" style="122" customWidth="1"/>
    <col min="10262" max="10262" width="31.85546875" style="122" customWidth="1"/>
    <col min="10263" max="10263" width="14.7109375" style="122" customWidth="1"/>
    <col min="10264" max="10264" width="24.140625" style="122" customWidth="1"/>
    <col min="10265" max="10266" width="11.42578125" style="122"/>
    <col min="10267" max="10267" width="36.42578125" style="122" customWidth="1"/>
    <col min="10268" max="10268" width="33.85546875" style="122" customWidth="1"/>
    <col min="10269" max="10497" width="11.42578125" style="122"/>
    <col min="10498" max="10498" width="27.42578125" style="122" customWidth="1"/>
    <col min="10499" max="10499" width="64.28515625" style="122" customWidth="1"/>
    <col min="10500" max="10500" width="56.5703125" style="122" customWidth="1"/>
    <col min="10501" max="10501" width="30.85546875" style="122" customWidth="1"/>
    <col min="10502" max="10502" width="15" style="122" customWidth="1"/>
    <col min="10503" max="10505" width="8.5703125" style="122" customWidth="1"/>
    <col min="10506" max="10506" width="35.140625" style="122" customWidth="1"/>
    <col min="10507" max="10510" width="26.5703125" style="122" customWidth="1"/>
    <col min="10511" max="10511" width="15" style="122" customWidth="1"/>
    <col min="10512" max="10512" width="14.85546875" style="122" customWidth="1"/>
    <col min="10513" max="10513" width="18.28515625" style="122" customWidth="1"/>
    <col min="10514" max="10514" width="16.28515625" style="122" customWidth="1"/>
    <col min="10515" max="10515" width="16.7109375" style="122" customWidth="1"/>
    <col min="10516" max="10516" width="14.42578125" style="122" customWidth="1"/>
    <col min="10517" max="10517" width="13.85546875" style="122" customWidth="1"/>
    <col min="10518" max="10518" width="31.85546875" style="122" customWidth="1"/>
    <col min="10519" max="10519" width="14.7109375" style="122" customWidth="1"/>
    <col min="10520" max="10520" width="24.140625" style="122" customWidth="1"/>
    <col min="10521" max="10522" width="11.42578125" style="122"/>
    <col min="10523" max="10523" width="36.42578125" style="122" customWidth="1"/>
    <col min="10524" max="10524" width="33.85546875" style="122" customWidth="1"/>
    <col min="10525" max="10753" width="11.42578125" style="122"/>
    <col min="10754" max="10754" width="27.42578125" style="122" customWidth="1"/>
    <col min="10755" max="10755" width="64.28515625" style="122" customWidth="1"/>
    <col min="10756" max="10756" width="56.5703125" style="122" customWidth="1"/>
    <col min="10757" max="10757" width="30.85546875" style="122" customWidth="1"/>
    <col min="10758" max="10758" width="15" style="122" customWidth="1"/>
    <col min="10759" max="10761" width="8.5703125" style="122" customWidth="1"/>
    <col min="10762" max="10762" width="35.140625" style="122" customWidth="1"/>
    <col min="10763" max="10766" width="26.5703125" style="122" customWidth="1"/>
    <col min="10767" max="10767" width="15" style="122" customWidth="1"/>
    <col min="10768" max="10768" width="14.85546875" style="122" customWidth="1"/>
    <col min="10769" max="10769" width="18.28515625" style="122" customWidth="1"/>
    <col min="10770" max="10770" width="16.28515625" style="122" customWidth="1"/>
    <col min="10771" max="10771" width="16.7109375" style="122" customWidth="1"/>
    <col min="10772" max="10772" width="14.42578125" style="122" customWidth="1"/>
    <col min="10773" max="10773" width="13.85546875" style="122" customWidth="1"/>
    <col min="10774" max="10774" width="31.85546875" style="122" customWidth="1"/>
    <col min="10775" max="10775" width="14.7109375" style="122" customWidth="1"/>
    <col min="10776" max="10776" width="24.140625" style="122" customWidth="1"/>
    <col min="10777" max="10778" width="11.42578125" style="122"/>
    <col min="10779" max="10779" width="36.42578125" style="122" customWidth="1"/>
    <col min="10780" max="10780" width="33.85546875" style="122" customWidth="1"/>
    <col min="10781" max="11009" width="11.42578125" style="122"/>
    <col min="11010" max="11010" width="27.42578125" style="122" customWidth="1"/>
    <col min="11011" max="11011" width="64.28515625" style="122" customWidth="1"/>
    <col min="11012" max="11012" width="56.5703125" style="122" customWidth="1"/>
    <col min="11013" max="11013" width="30.85546875" style="122" customWidth="1"/>
    <col min="11014" max="11014" width="15" style="122" customWidth="1"/>
    <col min="11015" max="11017" width="8.5703125" style="122" customWidth="1"/>
    <col min="11018" max="11018" width="35.140625" style="122" customWidth="1"/>
    <col min="11019" max="11022" width="26.5703125" style="122" customWidth="1"/>
    <col min="11023" max="11023" width="15" style="122" customWidth="1"/>
    <col min="11024" max="11024" width="14.85546875" style="122" customWidth="1"/>
    <col min="11025" max="11025" width="18.28515625" style="122" customWidth="1"/>
    <col min="11026" max="11026" width="16.28515625" style="122" customWidth="1"/>
    <col min="11027" max="11027" width="16.7109375" style="122" customWidth="1"/>
    <col min="11028" max="11028" width="14.42578125" style="122" customWidth="1"/>
    <col min="11029" max="11029" width="13.85546875" style="122" customWidth="1"/>
    <col min="11030" max="11030" width="31.85546875" style="122" customWidth="1"/>
    <col min="11031" max="11031" width="14.7109375" style="122" customWidth="1"/>
    <col min="11032" max="11032" width="24.140625" style="122" customWidth="1"/>
    <col min="11033" max="11034" width="11.42578125" style="122"/>
    <col min="11035" max="11035" width="36.42578125" style="122" customWidth="1"/>
    <col min="11036" max="11036" width="33.85546875" style="122" customWidth="1"/>
    <col min="11037" max="11265" width="11.42578125" style="122"/>
    <col min="11266" max="11266" width="27.42578125" style="122" customWidth="1"/>
    <col min="11267" max="11267" width="64.28515625" style="122" customWidth="1"/>
    <col min="11268" max="11268" width="56.5703125" style="122" customWidth="1"/>
    <col min="11269" max="11269" width="30.85546875" style="122" customWidth="1"/>
    <col min="11270" max="11270" width="15" style="122" customWidth="1"/>
    <col min="11271" max="11273" width="8.5703125" style="122" customWidth="1"/>
    <col min="11274" max="11274" width="35.140625" style="122" customWidth="1"/>
    <col min="11275" max="11278" width="26.5703125" style="122" customWidth="1"/>
    <col min="11279" max="11279" width="15" style="122" customWidth="1"/>
    <col min="11280" max="11280" width="14.85546875" style="122" customWidth="1"/>
    <col min="11281" max="11281" width="18.28515625" style="122" customWidth="1"/>
    <col min="11282" max="11282" width="16.28515625" style="122" customWidth="1"/>
    <col min="11283" max="11283" width="16.7109375" style="122" customWidth="1"/>
    <col min="11284" max="11284" width="14.42578125" style="122" customWidth="1"/>
    <col min="11285" max="11285" width="13.85546875" style="122" customWidth="1"/>
    <col min="11286" max="11286" width="31.85546875" style="122" customWidth="1"/>
    <col min="11287" max="11287" width="14.7109375" style="122" customWidth="1"/>
    <col min="11288" max="11288" width="24.140625" style="122" customWidth="1"/>
    <col min="11289" max="11290" width="11.42578125" style="122"/>
    <col min="11291" max="11291" width="36.42578125" style="122" customWidth="1"/>
    <col min="11292" max="11292" width="33.85546875" style="122" customWidth="1"/>
    <col min="11293" max="11521" width="11.42578125" style="122"/>
    <col min="11522" max="11522" width="27.42578125" style="122" customWidth="1"/>
    <col min="11523" max="11523" width="64.28515625" style="122" customWidth="1"/>
    <col min="11524" max="11524" width="56.5703125" style="122" customWidth="1"/>
    <col min="11525" max="11525" width="30.85546875" style="122" customWidth="1"/>
    <col min="11526" max="11526" width="15" style="122" customWidth="1"/>
    <col min="11527" max="11529" width="8.5703125" style="122" customWidth="1"/>
    <col min="11530" max="11530" width="35.140625" style="122" customWidth="1"/>
    <col min="11531" max="11534" width="26.5703125" style="122" customWidth="1"/>
    <col min="11535" max="11535" width="15" style="122" customWidth="1"/>
    <col min="11536" max="11536" width="14.85546875" style="122" customWidth="1"/>
    <col min="11537" max="11537" width="18.28515625" style="122" customWidth="1"/>
    <col min="11538" max="11538" width="16.28515625" style="122" customWidth="1"/>
    <col min="11539" max="11539" width="16.7109375" style="122" customWidth="1"/>
    <col min="11540" max="11540" width="14.42578125" style="122" customWidth="1"/>
    <col min="11541" max="11541" width="13.85546875" style="122" customWidth="1"/>
    <col min="11542" max="11542" width="31.85546875" style="122" customWidth="1"/>
    <col min="11543" max="11543" width="14.7109375" style="122" customWidth="1"/>
    <col min="11544" max="11544" width="24.140625" style="122" customWidth="1"/>
    <col min="11545" max="11546" width="11.42578125" style="122"/>
    <col min="11547" max="11547" width="36.42578125" style="122" customWidth="1"/>
    <col min="11548" max="11548" width="33.85546875" style="122" customWidth="1"/>
    <col min="11549" max="11777" width="11.42578125" style="122"/>
    <col min="11778" max="11778" width="27.42578125" style="122" customWidth="1"/>
    <col min="11779" max="11779" width="64.28515625" style="122" customWidth="1"/>
    <col min="11780" max="11780" width="56.5703125" style="122" customWidth="1"/>
    <col min="11781" max="11781" width="30.85546875" style="122" customWidth="1"/>
    <col min="11782" max="11782" width="15" style="122" customWidth="1"/>
    <col min="11783" max="11785" width="8.5703125" style="122" customWidth="1"/>
    <col min="11786" max="11786" width="35.140625" style="122" customWidth="1"/>
    <col min="11787" max="11790" width="26.5703125" style="122" customWidth="1"/>
    <col min="11791" max="11791" width="15" style="122" customWidth="1"/>
    <col min="11792" max="11792" width="14.85546875" style="122" customWidth="1"/>
    <col min="11793" max="11793" width="18.28515625" style="122" customWidth="1"/>
    <col min="11794" max="11794" width="16.28515625" style="122" customWidth="1"/>
    <col min="11795" max="11795" width="16.7109375" style="122" customWidth="1"/>
    <col min="11796" max="11796" width="14.42578125" style="122" customWidth="1"/>
    <col min="11797" max="11797" width="13.85546875" style="122" customWidth="1"/>
    <col min="11798" max="11798" width="31.85546875" style="122" customWidth="1"/>
    <col min="11799" max="11799" width="14.7109375" style="122" customWidth="1"/>
    <col min="11800" max="11800" width="24.140625" style="122" customWidth="1"/>
    <col min="11801" max="11802" width="11.42578125" style="122"/>
    <col min="11803" max="11803" width="36.42578125" style="122" customWidth="1"/>
    <col min="11804" max="11804" width="33.85546875" style="122" customWidth="1"/>
    <col min="11805" max="12033" width="11.42578125" style="122"/>
    <col min="12034" max="12034" width="27.42578125" style="122" customWidth="1"/>
    <col min="12035" max="12035" width="64.28515625" style="122" customWidth="1"/>
    <col min="12036" max="12036" width="56.5703125" style="122" customWidth="1"/>
    <col min="12037" max="12037" width="30.85546875" style="122" customWidth="1"/>
    <col min="12038" max="12038" width="15" style="122" customWidth="1"/>
    <col min="12039" max="12041" width="8.5703125" style="122" customWidth="1"/>
    <col min="12042" max="12042" width="35.140625" style="122" customWidth="1"/>
    <col min="12043" max="12046" width="26.5703125" style="122" customWidth="1"/>
    <col min="12047" max="12047" width="15" style="122" customWidth="1"/>
    <col min="12048" max="12048" width="14.85546875" style="122" customWidth="1"/>
    <col min="12049" max="12049" width="18.28515625" style="122" customWidth="1"/>
    <col min="12050" max="12050" width="16.28515625" style="122" customWidth="1"/>
    <col min="12051" max="12051" width="16.7109375" style="122" customWidth="1"/>
    <col min="12052" max="12052" width="14.42578125" style="122" customWidth="1"/>
    <col min="12053" max="12053" width="13.85546875" style="122" customWidth="1"/>
    <col min="12054" max="12054" width="31.85546875" style="122" customWidth="1"/>
    <col min="12055" max="12055" width="14.7109375" style="122" customWidth="1"/>
    <col min="12056" max="12056" width="24.140625" style="122" customWidth="1"/>
    <col min="12057" max="12058" width="11.42578125" style="122"/>
    <col min="12059" max="12059" width="36.42578125" style="122" customWidth="1"/>
    <col min="12060" max="12060" width="33.85546875" style="122" customWidth="1"/>
    <col min="12061" max="12289" width="11.42578125" style="122"/>
    <col min="12290" max="12290" width="27.42578125" style="122" customWidth="1"/>
    <col min="12291" max="12291" width="64.28515625" style="122" customWidth="1"/>
    <col min="12292" max="12292" width="56.5703125" style="122" customWidth="1"/>
    <col min="12293" max="12293" width="30.85546875" style="122" customWidth="1"/>
    <col min="12294" max="12294" width="15" style="122" customWidth="1"/>
    <col min="12295" max="12297" width="8.5703125" style="122" customWidth="1"/>
    <col min="12298" max="12298" width="35.140625" style="122" customWidth="1"/>
    <col min="12299" max="12302" width="26.5703125" style="122" customWidth="1"/>
    <col min="12303" max="12303" width="15" style="122" customWidth="1"/>
    <col min="12304" max="12304" width="14.85546875" style="122" customWidth="1"/>
    <col min="12305" max="12305" width="18.28515625" style="122" customWidth="1"/>
    <col min="12306" max="12306" width="16.28515625" style="122" customWidth="1"/>
    <col min="12307" max="12307" width="16.7109375" style="122" customWidth="1"/>
    <col min="12308" max="12308" width="14.42578125" style="122" customWidth="1"/>
    <col min="12309" max="12309" width="13.85546875" style="122" customWidth="1"/>
    <col min="12310" max="12310" width="31.85546875" style="122" customWidth="1"/>
    <col min="12311" max="12311" width="14.7109375" style="122" customWidth="1"/>
    <col min="12312" max="12312" width="24.140625" style="122" customWidth="1"/>
    <col min="12313" max="12314" width="11.42578125" style="122"/>
    <col min="12315" max="12315" width="36.42578125" style="122" customWidth="1"/>
    <col min="12316" max="12316" width="33.85546875" style="122" customWidth="1"/>
    <col min="12317" max="12545" width="11.42578125" style="122"/>
    <col min="12546" max="12546" width="27.42578125" style="122" customWidth="1"/>
    <col min="12547" max="12547" width="64.28515625" style="122" customWidth="1"/>
    <col min="12548" max="12548" width="56.5703125" style="122" customWidth="1"/>
    <col min="12549" max="12549" width="30.85546875" style="122" customWidth="1"/>
    <col min="12550" max="12550" width="15" style="122" customWidth="1"/>
    <col min="12551" max="12553" width="8.5703125" style="122" customWidth="1"/>
    <col min="12554" max="12554" width="35.140625" style="122" customWidth="1"/>
    <col min="12555" max="12558" width="26.5703125" style="122" customWidth="1"/>
    <col min="12559" max="12559" width="15" style="122" customWidth="1"/>
    <col min="12560" max="12560" width="14.85546875" style="122" customWidth="1"/>
    <col min="12561" max="12561" width="18.28515625" style="122" customWidth="1"/>
    <col min="12562" max="12562" width="16.28515625" style="122" customWidth="1"/>
    <col min="12563" max="12563" width="16.7109375" style="122" customWidth="1"/>
    <col min="12564" max="12564" width="14.42578125" style="122" customWidth="1"/>
    <col min="12565" max="12565" width="13.85546875" style="122" customWidth="1"/>
    <col min="12566" max="12566" width="31.85546875" style="122" customWidth="1"/>
    <col min="12567" max="12567" width="14.7109375" style="122" customWidth="1"/>
    <col min="12568" max="12568" width="24.140625" style="122" customWidth="1"/>
    <col min="12569" max="12570" width="11.42578125" style="122"/>
    <col min="12571" max="12571" width="36.42578125" style="122" customWidth="1"/>
    <col min="12572" max="12572" width="33.85546875" style="122" customWidth="1"/>
    <col min="12573" max="12801" width="11.42578125" style="122"/>
    <col min="12802" max="12802" width="27.42578125" style="122" customWidth="1"/>
    <col min="12803" max="12803" width="64.28515625" style="122" customWidth="1"/>
    <col min="12804" max="12804" width="56.5703125" style="122" customWidth="1"/>
    <col min="12805" max="12805" width="30.85546875" style="122" customWidth="1"/>
    <col min="12806" max="12806" width="15" style="122" customWidth="1"/>
    <col min="12807" max="12809" width="8.5703125" style="122" customWidth="1"/>
    <col min="12810" max="12810" width="35.140625" style="122" customWidth="1"/>
    <col min="12811" max="12814" width="26.5703125" style="122" customWidth="1"/>
    <col min="12815" max="12815" width="15" style="122" customWidth="1"/>
    <col min="12816" max="12816" width="14.85546875" style="122" customWidth="1"/>
    <col min="12817" max="12817" width="18.28515625" style="122" customWidth="1"/>
    <col min="12818" max="12818" width="16.28515625" style="122" customWidth="1"/>
    <col min="12819" max="12819" width="16.7109375" style="122" customWidth="1"/>
    <col min="12820" max="12820" width="14.42578125" style="122" customWidth="1"/>
    <col min="12821" max="12821" width="13.85546875" style="122" customWidth="1"/>
    <col min="12822" max="12822" width="31.85546875" style="122" customWidth="1"/>
    <col min="12823" max="12823" width="14.7109375" style="122" customWidth="1"/>
    <col min="12824" max="12824" width="24.140625" style="122" customWidth="1"/>
    <col min="12825" max="12826" width="11.42578125" style="122"/>
    <col min="12827" max="12827" width="36.42578125" style="122" customWidth="1"/>
    <col min="12828" max="12828" width="33.85546875" style="122" customWidth="1"/>
    <col min="12829" max="13057" width="11.42578125" style="122"/>
    <col min="13058" max="13058" width="27.42578125" style="122" customWidth="1"/>
    <col min="13059" max="13059" width="64.28515625" style="122" customWidth="1"/>
    <col min="13060" max="13060" width="56.5703125" style="122" customWidth="1"/>
    <col min="13061" max="13061" width="30.85546875" style="122" customWidth="1"/>
    <col min="13062" max="13062" width="15" style="122" customWidth="1"/>
    <col min="13063" max="13065" width="8.5703125" style="122" customWidth="1"/>
    <col min="13066" max="13066" width="35.140625" style="122" customWidth="1"/>
    <col min="13067" max="13070" width="26.5703125" style="122" customWidth="1"/>
    <col min="13071" max="13071" width="15" style="122" customWidth="1"/>
    <col min="13072" max="13072" width="14.85546875" style="122" customWidth="1"/>
    <col min="13073" max="13073" width="18.28515625" style="122" customWidth="1"/>
    <col min="13074" max="13074" width="16.28515625" style="122" customWidth="1"/>
    <col min="13075" max="13075" width="16.7109375" style="122" customWidth="1"/>
    <col min="13076" max="13076" width="14.42578125" style="122" customWidth="1"/>
    <col min="13077" max="13077" width="13.85546875" style="122" customWidth="1"/>
    <col min="13078" max="13078" width="31.85546875" style="122" customWidth="1"/>
    <col min="13079" max="13079" width="14.7109375" style="122" customWidth="1"/>
    <col min="13080" max="13080" width="24.140625" style="122" customWidth="1"/>
    <col min="13081" max="13082" width="11.42578125" style="122"/>
    <col min="13083" max="13083" width="36.42578125" style="122" customWidth="1"/>
    <col min="13084" max="13084" width="33.85546875" style="122" customWidth="1"/>
    <col min="13085" max="13313" width="11.42578125" style="122"/>
    <col min="13314" max="13314" width="27.42578125" style="122" customWidth="1"/>
    <col min="13315" max="13315" width="64.28515625" style="122" customWidth="1"/>
    <col min="13316" max="13316" width="56.5703125" style="122" customWidth="1"/>
    <col min="13317" max="13317" width="30.85546875" style="122" customWidth="1"/>
    <col min="13318" max="13318" width="15" style="122" customWidth="1"/>
    <col min="13319" max="13321" width="8.5703125" style="122" customWidth="1"/>
    <col min="13322" max="13322" width="35.140625" style="122" customWidth="1"/>
    <col min="13323" max="13326" width="26.5703125" style="122" customWidth="1"/>
    <col min="13327" max="13327" width="15" style="122" customWidth="1"/>
    <col min="13328" max="13328" width="14.85546875" style="122" customWidth="1"/>
    <col min="13329" max="13329" width="18.28515625" style="122" customWidth="1"/>
    <col min="13330" max="13330" width="16.28515625" style="122" customWidth="1"/>
    <col min="13331" max="13331" width="16.7109375" style="122" customWidth="1"/>
    <col min="13332" max="13332" width="14.42578125" style="122" customWidth="1"/>
    <col min="13333" max="13333" width="13.85546875" style="122" customWidth="1"/>
    <col min="13334" max="13334" width="31.85546875" style="122" customWidth="1"/>
    <col min="13335" max="13335" width="14.7109375" style="122" customWidth="1"/>
    <col min="13336" max="13336" width="24.140625" style="122" customWidth="1"/>
    <col min="13337" max="13338" width="11.42578125" style="122"/>
    <col min="13339" max="13339" width="36.42578125" style="122" customWidth="1"/>
    <col min="13340" max="13340" width="33.85546875" style="122" customWidth="1"/>
    <col min="13341" max="13569" width="11.42578125" style="122"/>
    <col min="13570" max="13570" width="27.42578125" style="122" customWidth="1"/>
    <col min="13571" max="13571" width="64.28515625" style="122" customWidth="1"/>
    <col min="13572" max="13572" width="56.5703125" style="122" customWidth="1"/>
    <col min="13573" max="13573" width="30.85546875" style="122" customWidth="1"/>
    <col min="13574" max="13574" width="15" style="122" customWidth="1"/>
    <col min="13575" max="13577" width="8.5703125" style="122" customWidth="1"/>
    <col min="13578" max="13578" width="35.140625" style="122" customWidth="1"/>
    <col min="13579" max="13582" width="26.5703125" style="122" customWidth="1"/>
    <col min="13583" max="13583" width="15" style="122" customWidth="1"/>
    <col min="13584" max="13584" width="14.85546875" style="122" customWidth="1"/>
    <col min="13585" max="13585" width="18.28515625" style="122" customWidth="1"/>
    <col min="13586" max="13586" width="16.28515625" style="122" customWidth="1"/>
    <col min="13587" max="13587" width="16.7109375" style="122" customWidth="1"/>
    <col min="13588" max="13588" width="14.42578125" style="122" customWidth="1"/>
    <col min="13589" max="13589" width="13.85546875" style="122" customWidth="1"/>
    <col min="13590" max="13590" width="31.85546875" style="122" customWidth="1"/>
    <col min="13591" max="13591" width="14.7109375" style="122" customWidth="1"/>
    <col min="13592" max="13592" width="24.140625" style="122" customWidth="1"/>
    <col min="13593" max="13594" width="11.42578125" style="122"/>
    <col min="13595" max="13595" width="36.42578125" style="122" customWidth="1"/>
    <col min="13596" max="13596" width="33.85546875" style="122" customWidth="1"/>
    <col min="13597" max="13825" width="11.42578125" style="122"/>
    <col min="13826" max="13826" width="27.42578125" style="122" customWidth="1"/>
    <col min="13827" max="13827" width="64.28515625" style="122" customWidth="1"/>
    <col min="13828" max="13828" width="56.5703125" style="122" customWidth="1"/>
    <col min="13829" max="13829" width="30.85546875" style="122" customWidth="1"/>
    <col min="13830" max="13830" width="15" style="122" customWidth="1"/>
    <col min="13831" max="13833" width="8.5703125" style="122" customWidth="1"/>
    <col min="13834" max="13834" width="35.140625" style="122" customWidth="1"/>
    <col min="13835" max="13838" width="26.5703125" style="122" customWidth="1"/>
    <col min="13839" max="13839" width="15" style="122" customWidth="1"/>
    <col min="13840" max="13840" width="14.85546875" style="122" customWidth="1"/>
    <col min="13841" max="13841" width="18.28515625" style="122" customWidth="1"/>
    <col min="13842" max="13842" width="16.28515625" style="122" customWidth="1"/>
    <col min="13843" max="13843" width="16.7109375" style="122" customWidth="1"/>
    <col min="13844" max="13844" width="14.42578125" style="122" customWidth="1"/>
    <col min="13845" max="13845" width="13.85546875" style="122" customWidth="1"/>
    <col min="13846" max="13846" width="31.85546875" style="122" customWidth="1"/>
    <col min="13847" max="13847" width="14.7109375" style="122" customWidth="1"/>
    <col min="13848" max="13848" width="24.140625" style="122" customWidth="1"/>
    <col min="13849" max="13850" width="11.42578125" style="122"/>
    <col min="13851" max="13851" width="36.42578125" style="122" customWidth="1"/>
    <col min="13852" max="13852" width="33.85546875" style="122" customWidth="1"/>
    <col min="13853" max="14081" width="11.42578125" style="122"/>
    <col min="14082" max="14082" width="27.42578125" style="122" customWidth="1"/>
    <col min="14083" max="14083" width="64.28515625" style="122" customWidth="1"/>
    <col min="14084" max="14084" width="56.5703125" style="122" customWidth="1"/>
    <col min="14085" max="14085" width="30.85546875" style="122" customWidth="1"/>
    <col min="14086" max="14086" width="15" style="122" customWidth="1"/>
    <col min="14087" max="14089" width="8.5703125" style="122" customWidth="1"/>
    <col min="14090" max="14090" width="35.140625" style="122" customWidth="1"/>
    <col min="14091" max="14094" width="26.5703125" style="122" customWidth="1"/>
    <col min="14095" max="14095" width="15" style="122" customWidth="1"/>
    <col min="14096" max="14096" width="14.85546875" style="122" customWidth="1"/>
    <col min="14097" max="14097" width="18.28515625" style="122" customWidth="1"/>
    <col min="14098" max="14098" width="16.28515625" style="122" customWidth="1"/>
    <col min="14099" max="14099" width="16.7109375" style="122" customWidth="1"/>
    <col min="14100" max="14100" width="14.42578125" style="122" customWidth="1"/>
    <col min="14101" max="14101" width="13.85546875" style="122" customWidth="1"/>
    <col min="14102" max="14102" width="31.85546875" style="122" customWidth="1"/>
    <col min="14103" max="14103" width="14.7109375" style="122" customWidth="1"/>
    <col min="14104" max="14104" width="24.140625" style="122" customWidth="1"/>
    <col min="14105" max="14106" width="11.42578125" style="122"/>
    <col min="14107" max="14107" width="36.42578125" style="122" customWidth="1"/>
    <col min="14108" max="14108" width="33.85546875" style="122" customWidth="1"/>
    <col min="14109" max="14337" width="11.42578125" style="122"/>
    <col min="14338" max="14338" width="27.42578125" style="122" customWidth="1"/>
    <col min="14339" max="14339" width="64.28515625" style="122" customWidth="1"/>
    <col min="14340" max="14340" width="56.5703125" style="122" customWidth="1"/>
    <col min="14341" max="14341" width="30.85546875" style="122" customWidth="1"/>
    <col min="14342" max="14342" width="15" style="122" customWidth="1"/>
    <col min="14343" max="14345" width="8.5703125" style="122" customWidth="1"/>
    <col min="14346" max="14346" width="35.140625" style="122" customWidth="1"/>
    <col min="14347" max="14350" width="26.5703125" style="122" customWidth="1"/>
    <col min="14351" max="14351" width="15" style="122" customWidth="1"/>
    <col min="14352" max="14352" width="14.85546875" style="122" customWidth="1"/>
    <col min="14353" max="14353" width="18.28515625" style="122" customWidth="1"/>
    <col min="14354" max="14354" width="16.28515625" style="122" customWidth="1"/>
    <col min="14355" max="14355" width="16.7109375" style="122" customWidth="1"/>
    <col min="14356" max="14356" width="14.42578125" style="122" customWidth="1"/>
    <col min="14357" max="14357" width="13.85546875" style="122" customWidth="1"/>
    <col min="14358" max="14358" width="31.85546875" style="122" customWidth="1"/>
    <col min="14359" max="14359" width="14.7109375" style="122" customWidth="1"/>
    <col min="14360" max="14360" width="24.140625" style="122" customWidth="1"/>
    <col min="14361" max="14362" width="11.42578125" style="122"/>
    <col min="14363" max="14363" width="36.42578125" style="122" customWidth="1"/>
    <col min="14364" max="14364" width="33.85546875" style="122" customWidth="1"/>
    <col min="14365" max="14593" width="11.42578125" style="122"/>
    <col min="14594" max="14594" width="27.42578125" style="122" customWidth="1"/>
    <col min="14595" max="14595" width="64.28515625" style="122" customWidth="1"/>
    <col min="14596" max="14596" width="56.5703125" style="122" customWidth="1"/>
    <col min="14597" max="14597" width="30.85546875" style="122" customWidth="1"/>
    <col min="14598" max="14598" width="15" style="122" customWidth="1"/>
    <col min="14599" max="14601" width="8.5703125" style="122" customWidth="1"/>
    <col min="14602" max="14602" width="35.140625" style="122" customWidth="1"/>
    <col min="14603" max="14606" width="26.5703125" style="122" customWidth="1"/>
    <col min="14607" max="14607" width="15" style="122" customWidth="1"/>
    <col min="14608" max="14608" width="14.85546875" style="122" customWidth="1"/>
    <col min="14609" max="14609" width="18.28515625" style="122" customWidth="1"/>
    <col min="14610" max="14610" width="16.28515625" style="122" customWidth="1"/>
    <col min="14611" max="14611" width="16.7109375" style="122" customWidth="1"/>
    <col min="14612" max="14612" width="14.42578125" style="122" customWidth="1"/>
    <col min="14613" max="14613" width="13.85546875" style="122" customWidth="1"/>
    <col min="14614" max="14614" width="31.85546875" style="122" customWidth="1"/>
    <col min="14615" max="14615" width="14.7109375" style="122" customWidth="1"/>
    <col min="14616" max="14616" width="24.140625" style="122" customWidth="1"/>
    <col min="14617" max="14618" width="11.42578125" style="122"/>
    <col min="14619" max="14619" width="36.42578125" style="122" customWidth="1"/>
    <col min="14620" max="14620" width="33.85546875" style="122" customWidth="1"/>
    <col min="14621" max="14849" width="11.42578125" style="122"/>
    <col min="14850" max="14850" width="27.42578125" style="122" customWidth="1"/>
    <col min="14851" max="14851" width="64.28515625" style="122" customWidth="1"/>
    <col min="14852" max="14852" width="56.5703125" style="122" customWidth="1"/>
    <col min="14853" max="14853" width="30.85546875" style="122" customWidth="1"/>
    <col min="14854" max="14854" width="15" style="122" customWidth="1"/>
    <col min="14855" max="14857" width="8.5703125" style="122" customWidth="1"/>
    <col min="14858" max="14858" width="35.140625" style="122" customWidth="1"/>
    <col min="14859" max="14862" width="26.5703125" style="122" customWidth="1"/>
    <col min="14863" max="14863" width="15" style="122" customWidth="1"/>
    <col min="14864" max="14864" width="14.85546875" style="122" customWidth="1"/>
    <col min="14865" max="14865" width="18.28515625" style="122" customWidth="1"/>
    <col min="14866" max="14866" width="16.28515625" style="122" customWidth="1"/>
    <col min="14867" max="14867" width="16.7109375" style="122" customWidth="1"/>
    <col min="14868" max="14868" width="14.42578125" style="122" customWidth="1"/>
    <col min="14869" max="14869" width="13.85546875" style="122" customWidth="1"/>
    <col min="14870" max="14870" width="31.85546875" style="122" customWidth="1"/>
    <col min="14871" max="14871" width="14.7109375" style="122" customWidth="1"/>
    <col min="14872" max="14872" width="24.140625" style="122" customWidth="1"/>
    <col min="14873" max="14874" width="11.42578125" style="122"/>
    <col min="14875" max="14875" width="36.42578125" style="122" customWidth="1"/>
    <col min="14876" max="14876" width="33.85546875" style="122" customWidth="1"/>
    <col min="14877" max="15105" width="11.42578125" style="122"/>
    <col min="15106" max="15106" width="27.42578125" style="122" customWidth="1"/>
    <col min="15107" max="15107" width="64.28515625" style="122" customWidth="1"/>
    <col min="15108" max="15108" width="56.5703125" style="122" customWidth="1"/>
    <col min="15109" max="15109" width="30.85546875" style="122" customWidth="1"/>
    <col min="15110" max="15110" width="15" style="122" customWidth="1"/>
    <col min="15111" max="15113" width="8.5703125" style="122" customWidth="1"/>
    <col min="15114" max="15114" width="35.140625" style="122" customWidth="1"/>
    <col min="15115" max="15118" width="26.5703125" style="122" customWidth="1"/>
    <col min="15119" max="15119" width="15" style="122" customWidth="1"/>
    <col min="15120" max="15120" width="14.85546875" style="122" customWidth="1"/>
    <col min="15121" max="15121" width="18.28515625" style="122" customWidth="1"/>
    <col min="15122" max="15122" width="16.28515625" style="122" customWidth="1"/>
    <col min="15123" max="15123" width="16.7109375" style="122" customWidth="1"/>
    <col min="15124" max="15124" width="14.42578125" style="122" customWidth="1"/>
    <col min="15125" max="15125" width="13.85546875" style="122" customWidth="1"/>
    <col min="15126" max="15126" width="31.85546875" style="122" customWidth="1"/>
    <col min="15127" max="15127" width="14.7109375" style="122" customWidth="1"/>
    <col min="15128" max="15128" width="24.140625" style="122" customWidth="1"/>
    <col min="15129" max="15130" width="11.42578125" style="122"/>
    <col min="15131" max="15131" width="36.42578125" style="122" customWidth="1"/>
    <col min="15132" max="15132" width="33.85546875" style="122" customWidth="1"/>
    <col min="15133" max="15361" width="11.42578125" style="122"/>
    <col min="15362" max="15362" width="27.42578125" style="122" customWidth="1"/>
    <col min="15363" max="15363" width="64.28515625" style="122" customWidth="1"/>
    <col min="15364" max="15364" width="56.5703125" style="122" customWidth="1"/>
    <col min="15365" max="15365" width="30.85546875" style="122" customWidth="1"/>
    <col min="15366" max="15366" width="15" style="122" customWidth="1"/>
    <col min="15367" max="15369" width="8.5703125" style="122" customWidth="1"/>
    <col min="15370" max="15370" width="35.140625" style="122" customWidth="1"/>
    <col min="15371" max="15374" width="26.5703125" style="122" customWidth="1"/>
    <col min="15375" max="15375" width="15" style="122" customWidth="1"/>
    <col min="15376" max="15376" width="14.85546875" style="122" customWidth="1"/>
    <col min="15377" max="15377" width="18.28515625" style="122" customWidth="1"/>
    <col min="15378" max="15378" width="16.28515625" style="122" customWidth="1"/>
    <col min="15379" max="15379" width="16.7109375" style="122" customWidth="1"/>
    <col min="15380" max="15380" width="14.42578125" style="122" customWidth="1"/>
    <col min="15381" max="15381" width="13.85546875" style="122" customWidth="1"/>
    <col min="15382" max="15382" width="31.85546875" style="122" customWidth="1"/>
    <col min="15383" max="15383" width="14.7109375" style="122" customWidth="1"/>
    <col min="15384" max="15384" width="24.140625" style="122" customWidth="1"/>
    <col min="15385" max="15386" width="11.42578125" style="122"/>
    <col min="15387" max="15387" width="36.42578125" style="122" customWidth="1"/>
    <col min="15388" max="15388" width="33.85546875" style="122" customWidth="1"/>
    <col min="15389" max="15617" width="11.42578125" style="122"/>
    <col min="15618" max="15618" width="27.42578125" style="122" customWidth="1"/>
    <col min="15619" max="15619" width="64.28515625" style="122" customWidth="1"/>
    <col min="15620" max="15620" width="56.5703125" style="122" customWidth="1"/>
    <col min="15621" max="15621" width="30.85546875" style="122" customWidth="1"/>
    <col min="15622" max="15622" width="15" style="122" customWidth="1"/>
    <col min="15623" max="15625" width="8.5703125" style="122" customWidth="1"/>
    <col min="15626" max="15626" width="35.140625" style="122" customWidth="1"/>
    <col min="15627" max="15630" width="26.5703125" style="122" customWidth="1"/>
    <col min="15631" max="15631" width="15" style="122" customWidth="1"/>
    <col min="15632" max="15632" width="14.85546875" style="122" customWidth="1"/>
    <col min="15633" max="15633" width="18.28515625" style="122" customWidth="1"/>
    <col min="15634" max="15634" width="16.28515625" style="122" customWidth="1"/>
    <col min="15635" max="15635" width="16.7109375" style="122" customWidth="1"/>
    <col min="15636" max="15636" width="14.42578125" style="122" customWidth="1"/>
    <col min="15637" max="15637" width="13.85546875" style="122" customWidth="1"/>
    <col min="15638" max="15638" width="31.85546875" style="122" customWidth="1"/>
    <col min="15639" max="15639" width="14.7109375" style="122" customWidth="1"/>
    <col min="15640" max="15640" width="24.140625" style="122" customWidth="1"/>
    <col min="15641" max="15642" width="11.42578125" style="122"/>
    <col min="15643" max="15643" width="36.42578125" style="122" customWidth="1"/>
    <col min="15644" max="15644" width="33.85546875" style="122" customWidth="1"/>
    <col min="15645" max="15873" width="11.42578125" style="122"/>
    <col min="15874" max="15874" width="27.42578125" style="122" customWidth="1"/>
    <col min="15875" max="15875" width="64.28515625" style="122" customWidth="1"/>
    <col min="15876" max="15876" width="56.5703125" style="122" customWidth="1"/>
    <col min="15877" max="15877" width="30.85546875" style="122" customWidth="1"/>
    <col min="15878" max="15878" width="15" style="122" customWidth="1"/>
    <col min="15879" max="15881" width="8.5703125" style="122" customWidth="1"/>
    <col min="15882" max="15882" width="35.140625" style="122" customWidth="1"/>
    <col min="15883" max="15886" width="26.5703125" style="122" customWidth="1"/>
    <col min="15887" max="15887" width="15" style="122" customWidth="1"/>
    <col min="15888" max="15888" width="14.85546875" style="122" customWidth="1"/>
    <col min="15889" max="15889" width="18.28515625" style="122" customWidth="1"/>
    <col min="15890" max="15890" width="16.28515625" style="122" customWidth="1"/>
    <col min="15891" max="15891" width="16.7109375" style="122" customWidth="1"/>
    <col min="15892" max="15892" width="14.42578125" style="122" customWidth="1"/>
    <col min="15893" max="15893" width="13.85546875" style="122" customWidth="1"/>
    <col min="15894" max="15894" width="31.85546875" style="122" customWidth="1"/>
    <col min="15895" max="15895" width="14.7109375" style="122" customWidth="1"/>
    <col min="15896" max="15896" width="24.140625" style="122" customWidth="1"/>
    <col min="15897" max="15898" width="11.42578125" style="122"/>
    <col min="15899" max="15899" width="36.42578125" style="122" customWidth="1"/>
    <col min="15900" max="15900" width="33.85546875" style="122" customWidth="1"/>
    <col min="15901" max="16129" width="11.42578125" style="122"/>
    <col min="16130" max="16130" width="27.42578125" style="122" customWidth="1"/>
    <col min="16131" max="16131" width="64.28515625" style="122" customWidth="1"/>
    <col min="16132" max="16132" width="56.5703125" style="122" customWidth="1"/>
    <col min="16133" max="16133" width="30.85546875" style="122" customWidth="1"/>
    <col min="16134" max="16134" width="15" style="122" customWidth="1"/>
    <col min="16135" max="16137" width="8.5703125" style="122" customWidth="1"/>
    <col min="16138" max="16138" width="35.140625" style="122" customWidth="1"/>
    <col min="16139" max="16142" width="26.5703125" style="122" customWidth="1"/>
    <col min="16143" max="16143" width="15" style="122" customWidth="1"/>
    <col min="16144" max="16144" width="14.85546875" style="122" customWidth="1"/>
    <col min="16145" max="16145" width="18.28515625" style="122" customWidth="1"/>
    <col min="16146" max="16146" width="16.28515625" style="122" customWidth="1"/>
    <col min="16147" max="16147" width="16.7109375" style="122" customWidth="1"/>
    <col min="16148" max="16148" width="14.42578125" style="122" customWidth="1"/>
    <col min="16149" max="16149" width="13.85546875" style="122" customWidth="1"/>
    <col min="16150" max="16150" width="31.85546875" style="122" customWidth="1"/>
    <col min="16151" max="16151" width="14.7109375" style="122" customWidth="1"/>
    <col min="16152" max="16152" width="24.140625" style="122" customWidth="1"/>
    <col min="16153" max="16154" width="11.42578125" style="122"/>
    <col min="16155" max="16155" width="36.42578125" style="122" customWidth="1"/>
    <col min="16156" max="16156" width="33.85546875" style="122" customWidth="1"/>
    <col min="16157" max="16384" width="11.42578125" style="122"/>
  </cols>
  <sheetData>
    <row r="1" spans="1:28" x14ac:dyDescent="0.3">
      <c r="A1" s="681"/>
      <c r="B1" s="681"/>
      <c r="C1" s="681"/>
      <c r="D1" s="682" t="s">
        <v>0</v>
      </c>
      <c r="E1" s="682"/>
      <c r="F1" s="682"/>
      <c r="G1" s="682"/>
      <c r="H1" s="682"/>
      <c r="I1" s="682"/>
      <c r="J1" s="682"/>
      <c r="K1" s="682"/>
      <c r="L1" s="682"/>
      <c r="M1" s="682"/>
      <c r="N1" s="682"/>
      <c r="O1" s="682"/>
      <c r="P1" s="682"/>
      <c r="Q1" s="682"/>
      <c r="R1" s="682"/>
      <c r="S1" s="682"/>
      <c r="T1" s="682"/>
      <c r="U1" s="682"/>
      <c r="V1" s="682"/>
      <c r="W1" s="120" t="s">
        <v>1</v>
      </c>
      <c r="X1" s="121" t="s">
        <v>2</v>
      </c>
      <c r="Y1" s="683"/>
      <c r="Z1" s="684"/>
      <c r="AA1" s="684"/>
      <c r="AB1" s="685"/>
    </row>
    <row r="2" spans="1:28" x14ac:dyDescent="0.3">
      <c r="A2" s="681"/>
      <c r="B2" s="681"/>
      <c r="C2" s="681"/>
      <c r="D2" s="682"/>
      <c r="E2" s="682"/>
      <c r="F2" s="682"/>
      <c r="G2" s="682"/>
      <c r="H2" s="682"/>
      <c r="I2" s="682"/>
      <c r="J2" s="682"/>
      <c r="K2" s="682"/>
      <c r="L2" s="682"/>
      <c r="M2" s="682"/>
      <c r="N2" s="682"/>
      <c r="O2" s="682"/>
      <c r="P2" s="682"/>
      <c r="Q2" s="682"/>
      <c r="R2" s="682"/>
      <c r="S2" s="682"/>
      <c r="T2" s="682"/>
      <c r="U2" s="682"/>
      <c r="V2" s="682"/>
      <c r="W2" s="120" t="s">
        <v>3</v>
      </c>
      <c r="X2" s="123">
        <v>4</v>
      </c>
      <c r="Y2" s="686"/>
      <c r="Z2" s="687"/>
      <c r="AA2" s="687"/>
      <c r="AB2" s="688"/>
    </row>
    <row r="3" spans="1:28" x14ac:dyDescent="0.3">
      <c r="A3" s="681"/>
      <c r="B3" s="681"/>
      <c r="C3" s="681"/>
      <c r="D3" s="682"/>
      <c r="E3" s="682"/>
      <c r="F3" s="682"/>
      <c r="G3" s="682"/>
      <c r="H3" s="682"/>
      <c r="I3" s="682"/>
      <c r="J3" s="682"/>
      <c r="K3" s="682"/>
      <c r="L3" s="682"/>
      <c r="M3" s="682"/>
      <c r="N3" s="682"/>
      <c r="O3" s="682"/>
      <c r="P3" s="682"/>
      <c r="Q3" s="682"/>
      <c r="R3" s="682"/>
      <c r="S3" s="682"/>
      <c r="T3" s="682"/>
      <c r="U3" s="682"/>
      <c r="V3" s="682"/>
      <c r="W3" s="124" t="s">
        <v>4</v>
      </c>
      <c r="X3" s="125">
        <v>41726</v>
      </c>
      <c r="Y3" s="689"/>
      <c r="Z3" s="690"/>
      <c r="AA3" s="690"/>
      <c r="AB3" s="691"/>
    </row>
    <row r="4" spans="1:28" x14ac:dyDescent="0.3">
      <c r="A4" s="692" t="s">
        <v>5</v>
      </c>
      <c r="B4" s="692"/>
      <c r="C4" s="692"/>
      <c r="D4" s="692"/>
      <c r="E4" s="692"/>
      <c r="F4" s="692"/>
      <c r="G4" s="692"/>
      <c r="H4" s="692"/>
      <c r="I4" s="692"/>
      <c r="J4" s="692" t="s">
        <v>6</v>
      </c>
      <c r="K4" s="692"/>
      <c r="L4" s="692"/>
      <c r="M4" s="692"/>
      <c r="N4" s="692"/>
      <c r="O4" s="692"/>
      <c r="P4" s="692"/>
      <c r="Q4" s="692"/>
      <c r="R4" s="692"/>
      <c r="S4" s="693" t="s">
        <v>7</v>
      </c>
      <c r="T4" s="694"/>
      <c r="U4" s="694"/>
      <c r="V4" s="694"/>
      <c r="W4" s="694"/>
      <c r="X4" s="695"/>
      <c r="Y4" s="693" t="s">
        <v>8</v>
      </c>
      <c r="Z4" s="694"/>
      <c r="AA4" s="694"/>
      <c r="AB4" s="695"/>
    </row>
    <row r="5" spans="1:28" x14ac:dyDescent="0.3">
      <c r="A5" s="679" t="s">
        <v>9</v>
      </c>
      <c r="B5" s="679" t="s">
        <v>10</v>
      </c>
      <c r="C5" s="679" t="s">
        <v>11</v>
      </c>
      <c r="D5" s="679" t="s">
        <v>12</v>
      </c>
      <c r="E5" s="679" t="s">
        <v>13</v>
      </c>
      <c r="F5" s="679" t="s">
        <v>14</v>
      </c>
      <c r="G5" s="696" t="s">
        <v>15</v>
      </c>
      <c r="H5" s="697"/>
      <c r="I5" s="698"/>
      <c r="J5" s="679" t="s">
        <v>16</v>
      </c>
      <c r="K5" s="679" t="s">
        <v>17</v>
      </c>
      <c r="L5" s="679" t="s">
        <v>18</v>
      </c>
      <c r="M5" s="679" t="s">
        <v>19</v>
      </c>
      <c r="N5" s="679" t="s">
        <v>20</v>
      </c>
      <c r="O5" s="704" t="s">
        <v>21</v>
      </c>
      <c r="P5" s="705" t="s">
        <v>22</v>
      </c>
      <c r="Q5" s="705" t="s">
        <v>23</v>
      </c>
      <c r="R5" s="679" t="s">
        <v>24</v>
      </c>
      <c r="S5" s="706" t="s">
        <v>25</v>
      </c>
      <c r="T5" s="707"/>
      <c r="U5" s="708"/>
      <c r="V5" s="679" t="s">
        <v>26</v>
      </c>
      <c r="W5" s="679" t="s">
        <v>27</v>
      </c>
      <c r="X5" s="679" t="s">
        <v>28</v>
      </c>
      <c r="Y5" s="696" t="s">
        <v>29</v>
      </c>
      <c r="Z5" s="698"/>
      <c r="AA5" s="680" t="s">
        <v>30</v>
      </c>
      <c r="AB5" s="679" t="s">
        <v>31</v>
      </c>
    </row>
    <row r="6" spans="1:28" x14ac:dyDescent="0.3">
      <c r="A6" s="679"/>
      <c r="B6" s="679"/>
      <c r="C6" s="679"/>
      <c r="D6" s="679"/>
      <c r="E6" s="679"/>
      <c r="F6" s="679"/>
      <c r="G6" s="699"/>
      <c r="H6" s="700"/>
      <c r="I6" s="701"/>
      <c r="J6" s="679"/>
      <c r="K6" s="679"/>
      <c r="L6" s="679"/>
      <c r="M6" s="679"/>
      <c r="N6" s="679"/>
      <c r="O6" s="704"/>
      <c r="P6" s="705"/>
      <c r="Q6" s="705"/>
      <c r="R6" s="679"/>
      <c r="S6" s="680" t="s">
        <v>32</v>
      </c>
      <c r="T6" s="698" t="s">
        <v>33</v>
      </c>
      <c r="U6" s="680" t="s">
        <v>34</v>
      </c>
      <c r="V6" s="679"/>
      <c r="W6" s="679"/>
      <c r="X6" s="679"/>
      <c r="Y6" s="699"/>
      <c r="Z6" s="701"/>
      <c r="AA6" s="709"/>
      <c r="AB6" s="679"/>
    </row>
    <row r="7" spans="1:28" ht="27" x14ac:dyDescent="0.3">
      <c r="A7" s="680"/>
      <c r="B7" s="680"/>
      <c r="C7" s="680"/>
      <c r="D7" s="680"/>
      <c r="E7" s="680"/>
      <c r="F7" s="680"/>
      <c r="G7" s="126" t="s">
        <v>35</v>
      </c>
      <c r="H7" s="126" t="s">
        <v>36</v>
      </c>
      <c r="I7" s="126" t="s">
        <v>37</v>
      </c>
      <c r="J7" s="679"/>
      <c r="K7" s="679"/>
      <c r="L7" s="679"/>
      <c r="M7" s="702"/>
      <c r="N7" s="679"/>
      <c r="O7" s="704"/>
      <c r="P7" s="705"/>
      <c r="Q7" s="705"/>
      <c r="R7" s="679"/>
      <c r="S7" s="703"/>
      <c r="T7" s="701"/>
      <c r="U7" s="703"/>
      <c r="V7" s="679"/>
      <c r="W7" s="679"/>
      <c r="X7" s="679"/>
      <c r="Y7" s="222" t="s">
        <v>38</v>
      </c>
      <c r="Z7" s="127" t="s">
        <v>39</v>
      </c>
      <c r="AA7" s="703"/>
      <c r="AB7" s="710"/>
    </row>
    <row r="8" spans="1:28" ht="38.25" customHeight="1" x14ac:dyDescent="0.3">
      <c r="A8" s="711" t="s">
        <v>536</v>
      </c>
      <c r="B8" s="712" t="s">
        <v>537</v>
      </c>
      <c r="C8" s="712" t="s">
        <v>538</v>
      </c>
      <c r="D8" s="712" t="s">
        <v>539</v>
      </c>
      <c r="E8" s="712" t="s">
        <v>540</v>
      </c>
      <c r="F8" s="711" t="s">
        <v>541</v>
      </c>
      <c r="G8" s="128"/>
      <c r="H8" s="129" t="s">
        <v>44</v>
      </c>
      <c r="I8" s="130"/>
      <c r="J8" s="131" t="s">
        <v>542</v>
      </c>
      <c r="K8" s="131" t="s">
        <v>543</v>
      </c>
      <c r="L8" s="131" t="s">
        <v>544</v>
      </c>
      <c r="M8" s="137" t="s">
        <v>545</v>
      </c>
      <c r="N8" s="133" t="s">
        <v>546</v>
      </c>
      <c r="O8" s="134">
        <v>0.2</v>
      </c>
      <c r="P8" s="135">
        <v>42339</v>
      </c>
      <c r="Q8" s="135">
        <v>42551</v>
      </c>
      <c r="R8" s="131">
        <f>IF(Q8&gt;0,(NETWORKDAYS(P8,Q8))," ")</f>
        <v>153</v>
      </c>
      <c r="S8" s="133"/>
      <c r="T8" s="133"/>
      <c r="U8" s="133" t="s">
        <v>44</v>
      </c>
      <c r="V8" s="131" t="s">
        <v>547</v>
      </c>
      <c r="W8" s="136">
        <v>0.2</v>
      </c>
      <c r="X8" s="131" t="s">
        <v>548</v>
      </c>
      <c r="Y8" s="133" t="s">
        <v>44</v>
      </c>
      <c r="Z8" s="131"/>
      <c r="AA8" s="165" t="s">
        <v>631</v>
      </c>
      <c r="AB8" s="715" t="s">
        <v>114</v>
      </c>
    </row>
    <row r="9" spans="1:28" ht="108" x14ac:dyDescent="0.3">
      <c r="A9" s="711"/>
      <c r="B9" s="712"/>
      <c r="C9" s="712"/>
      <c r="D9" s="712"/>
      <c r="E9" s="712"/>
      <c r="F9" s="711"/>
      <c r="G9" s="718"/>
      <c r="H9" s="713" t="s">
        <v>44</v>
      </c>
      <c r="I9" s="713"/>
      <c r="J9" s="720" t="s">
        <v>549</v>
      </c>
      <c r="K9" s="720" t="s">
        <v>550</v>
      </c>
      <c r="L9" s="720" t="s">
        <v>551</v>
      </c>
      <c r="M9" s="137" t="s">
        <v>552</v>
      </c>
      <c r="N9" s="133" t="s">
        <v>553</v>
      </c>
      <c r="O9" s="134">
        <v>0.15</v>
      </c>
      <c r="P9" s="135">
        <v>42339</v>
      </c>
      <c r="Q9" s="135">
        <v>42520</v>
      </c>
      <c r="R9" s="131">
        <f t="shared" ref="R9:R20" si="0">IF(Q9&gt;0,(NETWORKDAYS(P9,Q9))," ")</f>
        <v>130</v>
      </c>
      <c r="S9" s="133"/>
      <c r="T9" s="133"/>
      <c r="U9" s="133" t="s">
        <v>44</v>
      </c>
      <c r="V9" s="138" t="s">
        <v>554</v>
      </c>
      <c r="W9" s="136">
        <v>0.15</v>
      </c>
      <c r="X9" s="131"/>
      <c r="Y9" s="133" t="s">
        <v>121</v>
      </c>
      <c r="Z9" s="131"/>
      <c r="AA9" s="131" t="s">
        <v>1062</v>
      </c>
      <c r="AB9" s="716"/>
    </row>
    <row r="10" spans="1:28" ht="121.5" x14ac:dyDescent="0.3">
      <c r="A10" s="711"/>
      <c r="B10" s="712"/>
      <c r="C10" s="712"/>
      <c r="D10" s="712"/>
      <c r="E10" s="712"/>
      <c r="F10" s="711"/>
      <c r="G10" s="719"/>
      <c r="H10" s="714" t="s">
        <v>44</v>
      </c>
      <c r="I10" s="714"/>
      <c r="J10" s="721"/>
      <c r="K10" s="721"/>
      <c r="L10" s="721"/>
      <c r="M10" s="137" t="s">
        <v>555</v>
      </c>
      <c r="N10" s="133" t="s">
        <v>556</v>
      </c>
      <c r="O10" s="134">
        <v>0.05</v>
      </c>
      <c r="P10" s="135">
        <v>42521</v>
      </c>
      <c r="Q10" s="135">
        <v>42551</v>
      </c>
      <c r="R10" s="131">
        <f t="shared" si="0"/>
        <v>23</v>
      </c>
      <c r="S10" s="133"/>
      <c r="T10" s="133"/>
      <c r="U10" s="133" t="s">
        <v>44</v>
      </c>
      <c r="V10" s="139" t="s">
        <v>547</v>
      </c>
      <c r="W10" s="136">
        <v>0.05</v>
      </c>
      <c r="X10" s="131"/>
      <c r="Y10" s="133" t="s">
        <v>121</v>
      </c>
      <c r="Z10" s="131"/>
      <c r="AA10" s="131" t="s">
        <v>1063</v>
      </c>
      <c r="AB10" s="716"/>
    </row>
    <row r="11" spans="1:28" ht="67.5" x14ac:dyDescent="0.3">
      <c r="A11" s="711"/>
      <c r="B11" s="712"/>
      <c r="C11" s="712"/>
      <c r="D11" s="712"/>
      <c r="E11" s="712"/>
      <c r="F11" s="711"/>
      <c r="G11" s="140"/>
      <c r="H11" s="133" t="s">
        <v>44</v>
      </c>
      <c r="I11" s="131"/>
      <c r="J11" s="131" t="s">
        <v>557</v>
      </c>
      <c r="K11" s="131" t="s">
        <v>558</v>
      </c>
      <c r="L11" s="131" t="s">
        <v>559</v>
      </c>
      <c r="M11" s="137" t="s">
        <v>560</v>
      </c>
      <c r="N11" s="133" t="s">
        <v>546</v>
      </c>
      <c r="O11" s="134">
        <v>0.2</v>
      </c>
      <c r="P11" s="135">
        <v>42339</v>
      </c>
      <c r="Q11" s="135">
        <v>42551</v>
      </c>
      <c r="R11" s="131">
        <f t="shared" si="0"/>
        <v>153</v>
      </c>
      <c r="S11" s="133"/>
      <c r="T11" s="133"/>
      <c r="U11" s="133" t="s">
        <v>44</v>
      </c>
      <c r="V11" s="131" t="s">
        <v>561</v>
      </c>
      <c r="W11" s="136">
        <v>0.2</v>
      </c>
      <c r="X11" s="142"/>
      <c r="Y11" s="133" t="s">
        <v>44</v>
      </c>
      <c r="Z11" s="131"/>
      <c r="AA11" s="165" t="s">
        <v>631</v>
      </c>
      <c r="AB11" s="716"/>
    </row>
    <row r="12" spans="1:28" ht="78" customHeight="1" x14ac:dyDescent="0.3">
      <c r="A12" s="711"/>
      <c r="B12" s="712"/>
      <c r="C12" s="712"/>
      <c r="D12" s="712"/>
      <c r="E12" s="712"/>
      <c r="F12" s="711"/>
      <c r="G12" s="141"/>
      <c r="H12" s="133" t="s">
        <v>44</v>
      </c>
      <c r="I12" s="142"/>
      <c r="J12" s="131" t="s">
        <v>562</v>
      </c>
      <c r="K12" s="142" t="s">
        <v>563</v>
      </c>
      <c r="L12" s="131" t="s">
        <v>564</v>
      </c>
      <c r="M12" s="137" t="s">
        <v>565</v>
      </c>
      <c r="N12" s="133" t="s">
        <v>556</v>
      </c>
      <c r="O12" s="134">
        <v>0.2</v>
      </c>
      <c r="P12" s="143">
        <v>42339</v>
      </c>
      <c r="Q12" s="143">
        <v>42551</v>
      </c>
      <c r="R12" s="142">
        <f t="shared" si="0"/>
        <v>153</v>
      </c>
      <c r="S12" s="133"/>
      <c r="T12" s="133"/>
      <c r="U12" s="133" t="s">
        <v>44</v>
      </c>
      <c r="V12" s="142" t="s">
        <v>566</v>
      </c>
      <c r="W12" s="136">
        <v>0.15</v>
      </c>
      <c r="X12" s="142"/>
      <c r="Y12" s="133" t="s">
        <v>44</v>
      </c>
      <c r="Z12" s="142"/>
      <c r="AA12" s="195" t="s">
        <v>631</v>
      </c>
      <c r="AB12" s="716"/>
    </row>
    <row r="13" spans="1:28" ht="116.25" customHeight="1" x14ac:dyDescent="0.3">
      <c r="A13" s="711"/>
      <c r="B13" s="712"/>
      <c r="C13" s="712"/>
      <c r="D13" s="712"/>
      <c r="E13" s="712"/>
      <c r="F13" s="711"/>
      <c r="G13" s="141"/>
      <c r="H13" s="133" t="s">
        <v>44</v>
      </c>
      <c r="I13" s="142"/>
      <c r="J13" s="131" t="s">
        <v>567</v>
      </c>
      <c r="K13" s="131" t="s">
        <v>568</v>
      </c>
      <c r="L13" s="131" t="s">
        <v>569</v>
      </c>
      <c r="M13" s="131" t="s">
        <v>570</v>
      </c>
      <c r="N13" s="133" t="s">
        <v>553</v>
      </c>
      <c r="O13" s="134">
        <v>0.2</v>
      </c>
      <c r="P13" s="143">
        <v>42339</v>
      </c>
      <c r="Q13" s="143">
        <v>42551</v>
      </c>
      <c r="R13" s="142">
        <f t="shared" si="0"/>
        <v>153</v>
      </c>
      <c r="S13" s="133"/>
      <c r="T13" s="133"/>
      <c r="U13" s="133" t="s">
        <v>44</v>
      </c>
      <c r="V13" s="131" t="s">
        <v>571</v>
      </c>
      <c r="W13" s="136">
        <v>0.15</v>
      </c>
      <c r="X13" s="142"/>
      <c r="Y13" s="133" t="s">
        <v>121</v>
      </c>
      <c r="Z13" s="142"/>
      <c r="AA13" s="195" t="s">
        <v>1064</v>
      </c>
      <c r="AB13" s="716"/>
    </row>
    <row r="14" spans="1:28" ht="207" customHeight="1" x14ac:dyDescent="0.3">
      <c r="A14" s="144" t="s">
        <v>572</v>
      </c>
      <c r="B14" s="144" t="s">
        <v>537</v>
      </c>
      <c r="C14" s="145" t="s">
        <v>573</v>
      </c>
      <c r="D14" s="145" t="s">
        <v>574</v>
      </c>
      <c r="E14" s="145" t="s">
        <v>575</v>
      </c>
      <c r="F14" s="144" t="s">
        <v>541</v>
      </c>
      <c r="G14" s="133" t="s">
        <v>44</v>
      </c>
      <c r="H14" s="142"/>
      <c r="I14" s="142"/>
      <c r="J14" s="131" t="s">
        <v>576</v>
      </c>
      <c r="K14" s="131" t="s">
        <v>577</v>
      </c>
      <c r="L14" s="131" t="s">
        <v>578</v>
      </c>
      <c r="M14" s="142" t="s">
        <v>579</v>
      </c>
      <c r="N14" s="142" t="s">
        <v>580</v>
      </c>
      <c r="O14" s="134">
        <v>1</v>
      </c>
      <c r="P14" s="143">
        <v>42339</v>
      </c>
      <c r="Q14" s="143">
        <v>42400</v>
      </c>
      <c r="R14" s="142">
        <f t="shared" si="0"/>
        <v>44</v>
      </c>
      <c r="S14" s="133"/>
      <c r="T14" s="133"/>
      <c r="U14" s="133" t="s">
        <v>44</v>
      </c>
      <c r="V14" s="131"/>
      <c r="W14" s="136">
        <v>1</v>
      </c>
      <c r="X14" s="142"/>
      <c r="Y14" s="133" t="s">
        <v>44</v>
      </c>
      <c r="Z14" s="133"/>
      <c r="AA14" s="195" t="s">
        <v>632</v>
      </c>
      <c r="AB14" s="716"/>
    </row>
    <row r="15" spans="1:28" ht="133.5" customHeight="1" x14ac:dyDescent="0.3">
      <c r="A15" s="713" t="s">
        <v>581</v>
      </c>
      <c r="B15" s="713" t="s">
        <v>537</v>
      </c>
      <c r="C15" s="720" t="s">
        <v>582</v>
      </c>
      <c r="D15" s="720" t="s">
        <v>583</v>
      </c>
      <c r="E15" s="720" t="s">
        <v>584</v>
      </c>
      <c r="F15" s="713" t="s">
        <v>541</v>
      </c>
      <c r="G15" s="713" t="s">
        <v>44</v>
      </c>
      <c r="H15" s="713"/>
      <c r="I15" s="713"/>
      <c r="J15" s="720" t="s">
        <v>585</v>
      </c>
      <c r="K15" s="720" t="s">
        <v>586</v>
      </c>
      <c r="L15" s="720" t="s">
        <v>559</v>
      </c>
      <c r="M15" s="132" t="s">
        <v>587</v>
      </c>
      <c r="N15" s="133" t="s">
        <v>546</v>
      </c>
      <c r="O15" s="134">
        <v>0.8</v>
      </c>
      <c r="P15" s="143">
        <v>42339</v>
      </c>
      <c r="Q15" s="143">
        <v>42520</v>
      </c>
      <c r="R15" s="142">
        <f t="shared" si="0"/>
        <v>130</v>
      </c>
      <c r="S15" s="133"/>
      <c r="T15" s="133"/>
      <c r="U15" s="133" t="s">
        <v>44</v>
      </c>
      <c r="V15" s="131" t="s">
        <v>588</v>
      </c>
      <c r="W15" s="136">
        <v>0.8</v>
      </c>
      <c r="X15" s="142"/>
      <c r="Y15" s="133" t="s">
        <v>121</v>
      </c>
      <c r="Z15" s="133"/>
      <c r="AA15" s="195" t="s">
        <v>1065</v>
      </c>
      <c r="AB15" s="716"/>
    </row>
    <row r="16" spans="1:28" ht="67.5" x14ac:dyDescent="0.3">
      <c r="A16" s="714"/>
      <c r="B16" s="714"/>
      <c r="C16" s="721"/>
      <c r="D16" s="721"/>
      <c r="E16" s="721"/>
      <c r="F16" s="714"/>
      <c r="G16" s="714"/>
      <c r="H16" s="714"/>
      <c r="I16" s="714"/>
      <c r="J16" s="721"/>
      <c r="K16" s="721"/>
      <c r="L16" s="721"/>
      <c r="M16" s="132" t="s">
        <v>589</v>
      </c>
      <c r="N16" s="133" t="s">
        <v>590</v>
      </c>
      <c r="O16" s="134">
        <v>0.2</v>
      </c>
      <c r="P16" s="143">
        <v>42521</v>
      </c>
      <c r="Q16" s="143">
        <v>42551</v>
      </c>
      <c r="R16" s="142">
        <f t="shared" si="0"/>
        <v>23</v>
      </c>
      <c r="S16" s="133"/>
      <c r="T16" s="133"/>
      <c r="U16" s="133" t="s">
        <v>121</v>
      </c>
      <c r="V16" s="142" t="s">
        <v>591</v>
      </c>
      <c r="W16" s="136">
        <v>0.2</v>
      </c>
      <c r="X16" s="142" t="s">
        <v>592</v>
      </c>
      <c r="Y16" s="133" t="s">
        <v>44</v>
      </c>
      <c r="Z16" s="142"/>
      <c r="AA16" s="146" t="s">
        <v>631</v>
      </c>
      <c r="AB16" s="716"/>
    </row>
    <row r="17" spans="1:28" ht="117" customHeight="1" x14ac:dyDescent="0.3">
      <c r="A17" s="713" t="s">
        <v>593</v>
      </c>
      <c r="B17" s="713" t="s">
        <v>537</v>
      </c>
      <c r="C17" s="720" t="s">
        <v>594</v>
      </c>
      <c r="D17" s="720" t="s">
        <v>595</v>
      </c>
      <c r="E17" s="720" t="s">
        <v>596</v>
      </c>
      <c r="F17" s="713" t="s">
        <v>541</v>
      </c>
      <c r="G17" s="713" t="s">
        <v>44</v>
      </c>
      <c r="H17" s="713"/>
      <c r="I17" s="713"/>
      <c r="J17" s="720" t="s">
        <v>597</v>
      </c>
      <c r="K17" s="720" t="s">
        <v>598</v>
      </c>
      <c r="L17" s="720" t="s">
        <v>599</v>
      </c>
      <c r="M17" s="131" t="s">
        <v>600</v>
      </c>
      <c r="N17" s="713" t="s">
        <v>556</v>
      </c>
      <c r="O17" s="134">
        <v>0.5</v>
      </c>
      <c r="P17" s="143">
        <v>42339</v>
      </c>
      <c r="Q17" s="143">
        <v>42704</v>
      </c>
      <c r="R17" s="142">
        <f t="shared" si="0"/>
        <v>262</v>
      </c>
      <c r="S17" s="133"/>
      <c r="T17" s="133"/>
      <c r="U17" s="133" t="s">
        <v>121</v>
      </c>
      <c r="V17" s="142" t="s">
        <v>601</v>
      </c>
      <c r="W17" s="136">
        <v>0.5</v>
      </c>
      <c r="X17" s="142"/>
      <c r="Y17" s="133" t="s">
        <v>44</v>
      </c>
      <c r="Z17" s="142"/>
      <c r="AA17" s="195" t="s">
        <v>631</v>
      </c>
      <c r="AB17" s="716"/>
    </row>
    <row r="18" spans="1:28" ht="67.5" x14ac:dyDescent="0.3">
      <c r="A18" s="714"/>
      <c r="B18" s="714"/>
      <c r="C18" s="721"/>
      <c r="D18" s="721"/>
      <c r="E18" s="721"/>
      <c r="F18" s="714"/>
      <c r="G18" s="714"/>
      <c r="H18" s="714"/>
      <c r="I18" s="714"/>
      <c r="J18" s="721"/>
      <c r="K18" s="721"/>
      <c r="L18" s="721"/>
      <c r="M18" s="131" t="s">
        <v>602</v>
      </c>
      <c r="N18" s="714"/>
      <c r="O18" s="134">
        <v>0.5</v>
      </c>
      <c r="P18" s="143">
        <v>42339</v>
      </c>
      <c r="Q18" s="143">
        <v>42704</v>
      </c>
      <c r="R18" s="142">
        <f t="shared" si="0"/>
        <v>262</v>
      </c>
      <c r="S18" s="133"/>
      <c r="T18" s="133"/>
      <c r="U18" s="133" t="s">
        <v>121</v>
      </c>
      <c r="V18" s="142" t="s">
        <v>601</v>
      </c>
      <c r="W18" s="136">
        <v>0.5</v>
      </c>
      <c r="X18" s="142"/>
      <c r="Y18" s="133" t="s">
        <v>121</v>
      </c>
      <c r="Z18" s="142"/>
      <c r="AA18" s="249" t="s">
        <v>631</v>
      </c>
      <c r="AB18" s="716"/>
    </row>
    <row r="19" spans="1:28" ht="67.5" x14ac:dyDescent="0.3">
      <c r="A19" s="713" t="s">
        <v>603</v>
      </c>
      <c r="B19" s="713" t="s">
        <v>537</v>
      </c>
      <c r="C19" s="720" t="s">
        <v>604</v>
      </c>
      <c r="D19" s="720" t="s">
        <v>605</v>
      </c>
      <c r="E19" s="720" t="s">
        <v>606</v>
      </c>
      <c r="F19" s="713" t="s">
        <v>541</v>
      </c>
      <c r="G19" s="713" t="s">
        <v>44</v>
      </c>
      <c r="H19" s="713"/>
      <c r="I19" s="713"/>
      <c r="J19" s="720" t="s">
        <v>607</v>
      </c>
      <c r="K19" s="720" t="s">
        <v>608</v>
      </c>
      <c r="L19" s="131" t="s">
        <v>559</v>
      </c>
      <c r="M19" s="137" t="s">
        <v>609</v>
      </c>
      <c r="N19" s="133" t="s">
        <v>610</v>
      </c>
      <c r="O19" s="134">
        <v>0.5</v>
      </c>
      <c r="P19" s="143">
        <v>42339</v>
      </c>
      <c r="Q19" s="143">
        <v>42551</v>
      </c>
      <c r="R19" s="142">
        <f t="shared" si="0"/>
        <v>153</v>
      </c>
      <c r="S19" s="133"/>
      <c r="T19" s="133"/>
      <c r="U19" s="133" t="s">
        <v>121</v>
      </c>
      <c r="V19" s="131" t="s">
        <v>591</v>
      </c>
      <c r="W19" s="136">
        <v>0.5</v>
      </c>
      <c r="X19" s="142"/>
      <c r="Y19" s="133" t="s">
        <v>44</v>
      </c>
      <c r="Z19" s="142"/>
      <c r="AA19" s="195" t="s">
        <v>631</v>
      </c>
      <c r="AB19" s="716"/>
    </row>
    <row r="20" spans="1:28" ht="94.5" x14ac:dyDescent="0.3">
      <c r="A20" s="714"/>
      <c r="B20" s="714"/>
      <c r="C20" s="721"/>
      <c r="D20" s="721"/>
      <c r="E20" s="721"/>
      <c r="F20" s="714"/>
      <c r="G20" s="714"/>
      <c r="H20" s="714"/>
      <c r="I20" s="714"/>
      <c r="J20" s="721"/>
      <c r="K20" s="721"/>
      <c r="L20" s="131" t="s">
        <v>611</v>
      </c>
      <c r="M20" s="137" t="s">
        <v>612</v>
      </c>
      <c r="N20" s="133" t="s">
        <v>613</v>
      </c>
      <c r="O20" s="134">
        <v>0.5</v>
      </c>
      <c r="P20" s="143">
        <v>42339</v>
      </c>
      <c r="Q20" s="143">
        <v>42551</v>
      </c>
      <c r="R20" s="142">
        <f t="shared" si="0"/>
        <v>153</v>
      </c>
      <c r="S20" s="133"/>
      <c r="T20" s="133"/>
      <c r="U20" s="133" t="s">
        <v>121</v>
      </c>
      <c r="V20" s="142"/>
      <c r="W20" s="136">
        <v>0.5</v>
      </c>
      <c r="X20" s="142"/>
      <c r="Y20" s="133" t="s">
        <v>44</v>
      </c>
      <c r="Z20" s="142"/>
      <c r="AA20" s="146" t="s">
        <v>136</v>
      </c>
      <c r="AB20" s="717"/>
    </row>
    <row r="21" spans="1:28" x14ac:dyDescent="0.3">
      <c r="A21" s="725" t="s">
        <v>614</v>
      </c>
      <c r="B21" s="726"/>
      <c r="C21" s="726"/>
      <c r="D21" s="726"/>
      <c r="E21" s="726"/>
      <c r="F21" s="726"/>
      <c r="G21" s="727"/>
      <c r="H21" s="725" t="s">
        <v>109</v>
      </c>
      <c r="I21" s="726"/>
      <c r="J21" s="726"/>
      <c r="K21" s="726"/>
      <c r="L21" s="726"/>
      <c r="M21" s="726"/>
      <c r="N21" s="726"/>
      <c r="O21" s="726"/>
      <c r="P21" s="726"/>
      <c r="Q21" s="726"/>
      <c r="R21" s="727"/>
      <c r="S21" s="725" t="s">
        <v>110</v>
      </c>
      <c r="T21" s="726"/>
      <c r="U21" s="726"/>
      <c r="V21" s="726"/>
      <c r="W21" s="726"/>
      <c r="X21" s="726"/>
      <c r="Y21" s="726"/>
      <c r="Z21" s="726"/>
      <c r="AA21" s="726"/>
      <c r="AB21" s="727"/>
    </row>
    <row r="22" spans="1:28" x14ac:dyDescent="0.3">
      <c r="A22" s="722" t="s">
        <v>615</v>
      </c>
      <c r="B22" s="723"/>
      <c r="C22" s="723"/>
      <c r="D22" s="723"/>
      <c r="E22" s="723"/>
      <c r="F22" s="723"/>
      <c r="G22" s="724"/>
      <c r="H22" s="722" t="s">
        <v>112</v>
      </c>
      <c r="I22" s="723"/>
      <c r="J22" s="723"/>
      <c r="K22" s="723"/>
      <c r="L22" s="723"/>
      <c r="M22" s="723"/>
      <c r="N22" s="723"/>
      <c r="O22" s="723"/>
      <c r="P22" s="723"/>
      <c r="Q22" s="723"/>
      <c r="R22" s="724"/>
      <c r="S22" s="722" t="s">
        <v>616</v>
      </c>
      <c r="T22" s="723"/>
      <c r="U22" s="723"/>
      <c r="V22" s="723"/>
      <c r="W22" s="723"/>
      <c r="X22" s="723"/>
      <c r="Y22" s="723"/>
      <c r="Z22" s="723"/>
      <c r="AA22" s="723"/>
      <c r="AB22" s="724"/>
    </row>
  </sheetData>
  <mergeCells count="88">
    <mergeCell ref="K17:K18"/>
    <mergeCell ref="A22:G22"/>
    <mergeCell ref="H22:R22"/>
    <mergeCell ref="S22:AB22"/>
    <mergeCell ref="I19:I20"/>
    <mergeCell ref="J19:J20"/>
    <mergeCell ref="K19:K20"/>
    <mergeCell ref="A21:G21"/>
    <mergeCell ref="H21:R21"/>
    <mergeCell ref="S21:AB21"/>
    <mergeCell ref="L17:L18"/>
    <mergeCell ref="N17:N18"/>
    <mergeCell ref="A19:A20"/>
    <mergeCell ref="B19:B20"/>
    <mergeCell ref="C19:C20"/>
    <mergeCell ref="G17:G18"/>
    <mergeCell ref="H17:H18"/>
    <mergeCell ref="I17:I18"/>
    <mergeCell ref="J17:J18"/>
    <mergeCell ref="D19:D20"/>
    <mergeCell ref="E19:E20"/>
    <mergeCell ref="F19:F20"/>
    <mergeCell ref="G19:G20"/>
    <mergeCell ref="H19:H20"/>
    <mergeCell ref="A17:A18"/>
    <mergeCell ref="B17:B18"/>
    <mergeCell ref="C17:C18"/>
    <mergeCell ref="D17:D18"/>
    <mergeCell ref="E17:E18"/>
    <mergeCell ref="A15:A16"/>
    <mergeCell ref="B15:B16"/>
    <mergeCell ref="C15:C16"/>
    <mergeCell ref="D15:D16"/>
    <mergeCell ref="E15:E16"/>
    <mergeCell ref="F15:F16"/>
    <mergeCell ref="AB8:AB20"/>
    <mergeCell ref="G9:G10"/>
    <mergeCell ref="H9:H10"/>
    <mergeCell ref="I9:I10"/>
    <mergeCell ref="J9:J10"/>
    <mergeCell ref="K9:K10"/>
    <mergeCell ref="L9:L10"/>
    <mergeCell ref="G15:G16"/>
    <mergeCell ref="H15:H16"/>
    <mergeCell ref="F8:F13"/>
    <mergeCell ref="I15:I16"/>
    <mergeCell ref="J15:J16"/>
    <mergeCell ref="K15:K16"/>
    <mergeCell ref="L15:L16"/>
    <mergeCell ref="F17:F18"/>
    <mergeCell ref="A8:A13"/>
    <mergeCell ref="B8:B13"/>
    <mergeCell ref="C8:C13"/>
    <mergeCell ref="D8:D13"/>
    <mergeCell ref="E8:E13"/>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K29"/>
  <sheetViews>
    <sheetView topLeftCell="G25" zoomScale="70" zoomScaleNormal="70" workbookViewId="0">
      <selection activeCell="S41" sqref="S41"/>
    </sheetView>
  </sheetViews>
  <sheetFormatPr baseColWidth="10" defaultColWidth="0" defaultRowHeight="16.5" x14ac:dyDescent="0.3"/>
  <cols>
    <col min="1" max="1" width="10.85546875" style="1" customWidth="1"/>
    <col min="2" max="2" width="13.28515625" style="1" customWidth="1"/>
    <col min="3" max="3" width="64.7109375" style="1" customWidth="1"/>
    <col min="4" max="4" width="24.140625" style="1" customWidth="1"/>
    <col min="5" max="5" width="20.5703125" style="1" customWidth="1"/>
    <col min="6" max="6" width="14.28515625" style="1" customWidth="1"/>
    <col min="7" max="9" width="8.85546875" style="1" customWidth="1"/>
    <col min="10" max="10" width="20.5703125" style="1" customWidth="1"/>
    <col min="11" max="11" width="13" style="1" customWidth="1"/>
    <col min="12" max="12" width="16.140625" style="1" customWidth="1"/>
    <col min="13" max="13" width="45.5703125" style="1" customWidth="1"/>
    <col min="14" max="14" width="15.7109375" style="1" customWidth="1"/>
    <col min="15" max="15" width="8.7109375" style="1" customWidth="1"/>
    <col min="16" max="16" width="13" style="1" customWidth="1"/>
    <col min="17" max="17" width="14.140625" style="1" customWidth="1"/>
    <col min="18" max="18" width="12.85546875" style="1" customWidth="1"/>
    <col min="19" max="20" width="18.42578125" style="1" customWidth="1"/>
    <col min="21" max="21" width="14.42578125" style="1" customWidth="1"/>
    <col min="22" max="22" width="38.42578125" style="1" customWidth="1"/>
    <col min="23" max="23" width="19" style="1" customWidth="1"/>
    <col min="24" max="24" width="50" style="1" customWidth="1"/>
    <col min="25" max="26" width="10.7109375" style="1" customWidth="1"/>
    <col min="27" max="27" width="97.28515625" style="1" customWidth="1"/>
    <col min="28" max="28" width="30.85546875" style="1" customWidth="1"/>
    <col min="29" max="29" width="2.42578125" style="1" customWidth="1"/>
    <col min="30" max="256" width="11.42578125" style="1" hidden="1"/>
    <col min="257" max="257" width="10.85546875" style="1" customWidth="1"/>
    <col min="258" max="258" width="13.28515625" style="1" customWidth="1"/>
    <col min="259" max="259" width="64.7109375" style="1" customWidth="1"/>
    <col min="260" max="260" width="24.140625" style="1" customWidth="1"/>
    <col min="261" max="261" width="20.5703125" style="1" customWidth="1"/>
    <col min="262" max="262" width="14.28515625" style="1" customWidth="1"/>
    <col min="263" max="265" width="8.85546875" style="1" customWidth="1"/>
    <col min="266" max="266" width="20.5703125" style="1" customWidth="1"/>
    <col min="267" max="267" width="13" style="1" customWidth="1"/>
    <col min="268" max="268" width="16.140625" style="1" customWidth="1"/>
    <col min="269" max="269" width="28.7109375" style="1" customWidth="1"/>
    <col min="270" max="270" width="15.7109375" style="1" customWidth="1"/>
    <col min="271" max="271" width="8.7109375" style="1" customWidth="1"/>
    <col min="272" max="272" width="13" style="1" customWidth="1"/>
    <col min="273" max="273" width="14.140625" style="1" customWidth="1"/>
    <col min="274" max="274" width="9.28515625" style="1" customWidth="1"/>
    <col min="275" max="276" width="18.42578125" style="1" customWidth="1"/>
    <col min="277" max="277" width="14.42578125" style="1" customWidth="1"/>
    <col min="278" max="278" width="38.42578125" style="1" customWidth="1"/>
    <col min="279" max="279" width="19" style="1" customWidth="1"/>
    <col min="280" max="280" width="37.28515625" style="1" customWidth="1"/>
    <col min="281" max="282" width="10.7109375" style="1" customWidth="1"/>
    <col min="283" max="283" width="22.85546875" style="1" customWidth="1"/>
    <col min="284" max="284" width="26.28515625" style="1" customWidth="1"/>
    <col min="285" max="285" width="2.42578125" style="1" customWidth="1"/>
    <col min="286" max="512" width="11.42578125" style="1" hidden="1"/>
    <col min="513" max="513" width="10.85546875" style="1" customWidth="1"/>
    <col min="514" max="514" width="13.28515625" style="1" customWidth="1"/>
    <col min="515" max="515" width="64.7109375" style="1" customWidth="1"/>
    <col min="516" max="516" width="24.140625" style="1" customWidth="1"/>
    <col min="517" max="517" width="20.5703125" style="1" customWidth="1"/>
    <col min="518" max="518" width="14.28515625" style="1" customWidth="1"/>
    <col min="519" max="521" width="8.85546875" style="1" customWidth="1"/>
    <col min="522" max="522" width="20.5703125" style="1" customWidth="1"/>
    <col min="523" max="523" width="13" style="1" customWidth="1"/>
    <col min="524" max="524" width="16.140625" style="1" customWidth="1"/>
    <col min="525" max="525" width="28.7109375" style="1" customWidth="1"/>
    <col min="526" max="526" width="15.7109375" style="1" customWidth="1"/>
    <col min="527" max="527" width="8.7109375" style="1" customWidth="1"/>
    <col min="528" max="528" width="13" style="1" customWidth="1"/>
    <col min="529" max="529" width="14.140625" style="1" customWidth="1"/>
    <col min="530" max="530" width="9.28515625" style="1" customWidth="1"/>
    <col min="531" max="532" width="18.42578125" style="1" customWidth="1"/>
    <col min="533" max="533" width="14.42578125" style="1" customWidth="1"/>
    <col min="534" max="534" width="38.42578125" style="1" customWidth="1"/>
    <col min="535" max="535" width="19" style="1" customWidth="1"/>
    <col min="536" max="536" width="37.28515625" style="1" customWidth="1"/>
    <col min="537" max="538" width="10.7109375" style="1" customWidth="1"/>
    <col min="539" max="539" width="22.85546875" style="1" customWidth="1"/>
    <col min="540" max="540" width="26.28515625" style="1" customWidth="1"/>
    <col min="541" max="541" width="2.42578125" style="1" customWidth="1"/>
    <col min="542" max="768" width="11.42578125" style="1" hidden="1"/>
    <col min="769" max="769" width="10.85546875" style="1" customWidth="1"/>
    <col min="770" max="770" width="13.28515625" style="1" customWidth="1"/>
    <col min="771" max="771" width="64.7109375" style="1" customWidth="1"/>
    <col min="772" max="772" width="24.140625" style="1" customWidth="1"/>
    <col min="773" max="773" width="20.5703125" style="1" customWidth="1"/>
    <col min="774" max="774" width="14.28515625" style="1" customWidth="1"/>
    <col min="775" max="777" width="8.85546875" style="1" customWidth="1"/>
    <col min="778" max="778" width="20.5703125" style="1" customWidth="1"/>
    <col min="779" max="779" width="13" style="1" customWidth="1"/>
    <col min="780" max="780" width="16.140625" style="1" customWidth="1"/>
    <col min="781" max="781" width="28.7109375" style="1" customWidth="1"/>
    <col min="782" max="782" width="15.7109375" style="1" customWidth="1"/>
    <col min="783" max="783" width="8.7109375" style="1" customWidth="1"/>
    <col min="784" max="784" width="13" style="1" customWidth="1"/>
    <col min="785" max="785" width="14.140625" style="1" customWidth="1"/>
    <col min="786" max="786" width="9.28515625" style="1" customWidth="1"/>
    <col min="787" max="788" width="18.42578125" style="1" customWidth="1"/>
    <col min="789" max="789" width="14.42578125" style="1" customWidth="1"/>
    <col min="790" max="790" width="38.42578125" style="1" customWidth="1"/>
    <col min="791" max="791" width="19" style="1" customWidth="1"/>
    <col min="792" max="792" width="37.28515625" style="1" customWidth="1"/>
    <col min="793" max="794" width="10.7109375" style="1" customWidth="1"/>
    <col min="795" max="795" width="22.85546875" style="1" customWidth="1"/>
    <col min="796" max="796" width="26.28515625" style="1" customWidth="1"/>
    <col min="797" max="797" width="2.42578125" style="1" customWidth="1"/>
    <col min="798" max="1024" width="11.42578125" style="1" hidden="1"/>
    <col min="1025" max="1025" width="10.85546875" style="1" customWidth="1"/>
    <col min="1026" max="1026" width="13.28515625" style="1" customWidth="1"/>
    <col min="1027" max="1027" width="64.7109375" style="1" customWidth="1"/>
    <col min="1028" max="1028" width="24.140625" style="1" customWidth="1"/>
    <col min="1029" max="1029" width="20.5703125" style="1" customWidth="1"/>
    <col min="1030" max="1030" width="14.28515625" style="1" customWidth="1"/>
    <col min="1031" max="1033" width="8.85546875" style="1" customWidth="1"/>
    <col min="1034" max="1034" width="20.5703125" style="1" customWidth="1"/>
    <col min="1035" max="1035" width="13" style="1" customWidth="1"/>
    <col min="1036" max="1036" width="16.140625" style="1" customWidth="1"/>
    <col min="1037" max="1037" width="28.7109375" style="1" customWidth="1"/>
    <col min="1038" max="1038" width="15.7109375" style="1" customWidth="1"/>
    <col min="1039" max="1039" width="8.7109375" style="1" customWidth="1"/>
    <col min="1040" max="1040" width="13" style="1" customWidth="1"/>
    <col min="1041" max="1041" width="14.140625" style="1" customWidth="1"/>
    <col min="1042" max="1042" width="9.28515625" style="1" customWidth="1"/>
    <col min="1043" max="1044" width="18.42578125" style="1" customWidth="1"/>
    <col min="1045" max="1045" width="14.42578125" style="1" customWidth="1"/>
    <col min="1046" max="1046" width="38.42578125" style="1" customWidth="1"/>
    <col min="1047" max="1047" width="19" style="1" customWidth="1"/>
    <col min="1048" max="1048" width="37.28515625" style="1" customWidth="1"/>
    <col min="1049" max="1050" width="10.7109375" style="1" customWidth="1"/>
    <col min="1051" max="1051" width="22.85546875" style="1" customWidth="1"/>
    <col min="1052" max="1052" width="26.28515625" style="1" customWidth="1"/>
    <col min="1053" max="1053" width="2.42578125" style="1" customWidth="1"/>
    <col min="1054" max="1280" width="11.42578125" style="1" hidden="1"/>
    <col min="1281" max="1281" width="10.85546875" style="1" customWidth="1"/>
    <col min="1282" max="1282" width="13.28515625" style="1" customWidth="1"/>
    <col min="1283" max="1283" width="64.7109375" style="1" customWidth="1"/>
    <col min="1284" max="1284" width="24.140625" style="1" customWidth="1"/>
    <col min="1285" max="1285" width="20.5703125" style="1" customWidth="1"/>
    <col min="1286" max="1286" width="14.28515625" style="1" customWidth="1"/>
    <col min="1287" max="1289" width="8.85546875" style="1" customWidth="1"/>
    <col min="1290" max="1290" width="20.5703125" style="1" customWidth="1"/>
    <col min="1291" max="1291" width="13" style="1" customWidth="1"/>
    <col min="1292" max="1292" width="16.140625" style="1" customWidth="1"/>
    <col min="1293" max="1293" width="28.7109375" style="1" customWidth="1"/>
    <col min="1294" max="1294" width="15.7109375" style="1" customWidth="1"/>
    <col min="1295" max="1295" width="8.7109375" style="1" customWidth="1"/>
    <col min="1296" max="1296" width="13" style="1" customWidth="1"/>
    <col min="1297" max="1297" width="14.140625" style="1" customWidth="1"/>
    <col min="1298" max="1298" width="9.28515625" style="1" customWidth="1"/>
    <col min="1299" max="1300" width="18.42578125" style="1" customWidth="1"/>
    <col min="1301" max="1301" width="14.42578125" style="1" customWidth="1"/>
    <col min="1302" max="1302" width="38.42578125" style="1" customWidth="1"/>
    <col min="1303" max="1303" width="19" style="1" customWidth="1"/>
    <col min="1304" max="1304" width="37.28515625" style="1" customWidth="1"/>
    <col min="1305" max="1306" width="10.7109375" style="1" customWidth="1"/>
    <col min="1307" max="1307" width="22.85546875" style="1" customWidth="1"/>
    <col min="1308" max="1308" width="26.28515625" style="1" customWidth="1"/>
    <col min="1309" max="1309" width="2.42578125" style="1" customWidth="1"/>
    <col min="1310" max="1536" width="11.42578125" style="1" hidden="1"/>
    <col min="1537" max="1537" width="10.85546875" style="1" customWidth="1"/>
    <col min="1538" max="1538" width="13.28515625" style="1" customWidth="1"/>
    <col min="1539" max="1539" width="64.7109375" style="1" customWidth="1"/>
    <col min="1540" max="1540" width="24.140625" style="1" customWidth="1"/>
    <col min="1541" max="1541" width="20.5703125" style="1" customWidth="1"/>
    <col min="1542" max="1542" width="14.28515625" style="1" customWidth="1"/>
    <col min="1543" max="1545" width="8.85546875" style="1" customWidth="1"/>
    <col min="1546" max="1546" width="20.5703125" style="1" customWidth="1"/>
    <col min="1547" max="1547" width="13" style="1" customWidth="1"/>
    <col min="1548" max="1548" width="16.140625" style="1" customWidth="1"/>
    <col min="1549" max="1549" width="28.7109375" style="1" customWidth="1"/>
    <col min="1550" max="1550" width="15.7109375" style="1" customWidth="1"/>
    <col min="1551" max="1551" width="8.7109375" style="1" customWidth="1"/>
    <col min="1552" max="1552" width="13" style="1" customWidth="1"/>
    <col min="1553" max="1553" width="14.140625" style="1" customWidth="1"/>
    <col min="1554" max="1554" width="9.28515625" style="1" customWidth="1"/>
    <col min="1555" max="1556" width="18.42578125" style="1" customWidth="1"/>
    <col min="1557" max="1557" width="14.42578125" style="1" customWidth="1"/>
    <col min="1558" max="1558" width="38.42578125" style="1" customWidth="1"/>
    <col min="1559" max="1559" width="19" style="1" customWidth="1"/>
    <col min="1560" max="1560" width="37.28515625" style="1" customWidth="1"/>
    <col min="1561" max="1562" width="10.7109375" style="1" customWidth="1"/>
    <col min="1563" max="1563" width="22.85546875" style="1" customWidth="1"/>
    <col min="1564" max="1564" width="26.28515625" style="1" customWidth="1"/>
    <col min="1565" max="1565" width="2.42578125" style="1" customWidth="1"/>
    <col min="1566" max="1792" width="11.42578125" style="1" hidden="1"/>
    <col min="1793" max="1793" width="10.85546875" style="1" customWidth="1"/>
    <col min="1794" max="1794" width="13.28515625" style="1" customWidth="1"/>
    <col min="1795" max="1795" width="64.7109375" style="1" customWidth="1"/>
    <col min="1796" max="1796" width="24.140625" style="1" customWidth="1"/>
    <col min="1797" max="1797" width="20.5703125" style="1" customWidth="1"/>
    <col min="1798" max="1798" width="14.28515625" style="1" customWidth="1"/>
    <col min="1799" max="1801" width="8.85546875" style="1" customWidth="1"/>
    <col min="1802" max="1802" width="20.5703125" style="1" customWidth="1"/>
    <col min="1803" max="1803" width="13" style="1" customWidth="1"/>
    <col min="1804" max="1804" width="16.140625" style="1" customWidth="1"/>
    <col min="1805" max="1805" width="28.7109375" style="1" customWidth="1"/>
    <col min="1806" max="1806" width="15.7109375" style="1" customWidth="1"/>
    <col min="1807" max="1807" width="8.7109375" style="1" customWidth="1"/>
    <col min="1808" max="1808" width="13" style="1" customWidth="1"/>
    <col min="1809" max="1809" width="14.140625" style="1" customWidth="1"/>
    <col min="1810" max="1810" width="9.28515625" style="1" customWidth="1"/>
    <col min="1811" max="1812" width="18.42578125" style="1" customWidth="1"/>
    <col min="1813" max="1813" width="14.42578125" style="1" customWidth="1"/>
    <col min="1814" max="1814" width="38.42578125" style="1" customWidth="1"/>
    <col min="1815" max="1815" width="19" style="1" customWidth="1"/>
    <col min="1816" max="1816" width="37.28515625" style="1" customWidth="1"/>
    <col min="1817" max="1818" width="10.7109375" style="1" customWidth="1"/>
    <col min="1819" max="1819" width="22.85546875" style="1" customWidth="1"/>
    <col min="1820" max="1820" width="26.28515625" style="1" customWidth="1"/>
    <col min="1821" max="1821" width="2.42578125" style="1" customWidth="1"/>
    <col min="1822" max="2048" width="11.42578125" style="1" hidden="1"/>
    <col min="2049" max="2049" width="10.85546875" style="1" customWidth="1"/>
    <col min="2050" max="2050" width="13.28515625" style="1" customWidth="1"/>
    <col min="2051" max="2051" width="64.7109375" style="1" customWidth="1"/>
    <col min="2052" max="2052" width="24.140625" style="1" customWidth="1"/>
    <col min="2053" max="2053" width="20.5703125" style="1" customWidth="1"/>
    <col min="2054" max="2054" width="14.28515625" style="1" customWidth="1"/>
    <col min="2055" max="2057" width="8.85546875" style="1" customWidth="1"/>
    <col min="2058" max="2058" width="20.5703125" style="1" customWidth="1"/>
    <col min="2059" max="2059" width="13" style="1" customWidth="1"/>
    <col min="2060" max="2060" width="16.140625" style="1" customWidth="1"/>
    <col min="2061" max="2061" width="28.7109375" style="1" customWidth="1"/>
    <col min="2062" max="2062" width="15.7109375" style="1" customWidth="1"/>
    <col min="2063" max="2063" width="8.7109375" style="1" customWidth="1"/>
    <col min="2064" max="2064" width="13" style="1" customWidth="1"/>
    <col min="2065" max="2065" width="14.140625" style="1" customWidth="1"/>
    <col min="2066" max="2066" width="9.28515625" style="1" customWidth="1"/>
    <col min="2067" max="2068" width="18.42578125" style="1" customWidth="1"/>
    <col min="2069" max="2069" width="14.42578125" style="1" customWidth="1"/>
    <col min="2070" max="2070" width="38.42578125" style="1" customWidth="1"/>
    <col min="2071" max="2071" width="19" style="1" customWidth="1"/>
    <col min="2072" max="2072" width="37.28515625" style="1" customWidth="1"/>
    <col min="2073" max="2074" width="10.7109375" style="1" customWidth="1"/>
    <col min="2075" max="2075" width="22.85546875" style="1" customWidth="1"/>
    <col min="2076" max="2076" width="26.28515625" style="1" customWidth="1"/>
    <col min="2077" max="2077" width="2.42578125" style="1" customWidth="1"/>
    <col min="2078" max="2304" width="11.42578125" style="1" hidden="1"/>
    <col min="2305" max="2305" width="10.85546875" style="1" customWidth="1"/>
    <col min="2306" max="2306" width="13.28515625" style="1" customWidth="1"/>
    <col min="2307" max="2307" width="64.7109375" style="1" customWidth="1"/>
    <col min="2308" max="2308" width="24.140625" style="1" customWidth="1"/>
    <col min="2309" max="2309" width="20.5703125" style="1" customWidth="1"/>
    <col min="2310" max="2310" width="14.28515625" style="1" customWidth="1"/>
    <col min="2311" max="2313" width="8.85546875" style="1" customWidth="1"/>
    <col min="2314" max="2314" width="20.5703125" style="1" customWidth="1"/>
    <col min="2315" max="2315" width="13" style="1" customWidth="1"/>
    <col min="2316" max="2316" width="16.140625" style="1" customWidth="1"/>
    <col min="2317" max="2317" width="28.7109375" style="1" customWidth="1"/>
    <col min="2318" max="2318" width="15.7109375" style="1" customWidth="1"/>
    <col min="2319" max="2319" width="8.7109375" style="1" customWidth="1"/>
    <col min="2320" max="2320" width="13" style="1" customWidth="1"/>
    <col min="2321" max="2321" width="14.140625" style="1" customWidth="1"/>
    <col min="2322" max="2322" width="9.28515625" style="1" customWidth="1"/>
    <col min="2323" max="2324" width="18.42578125" style="1" customWidth="1"/>
    <col min="2325" max="2325" width="14.42578125" style="1" customWidth="1"/>
    <col min="2326" max="2326" width="38.42578125" style="1" customWidth="1"/>
    <col min="2327" max="2327" width="19" style="1" customWidth="1"/>
    <col min="2328" max="2328" width="37.28515625" style="1" customWidth="1"/>
    <col min="2329" max="2330" width="10.7109375" style="1" customWidth="1"/>
    <col min="2331" max="2331" width="22.85546875" style="1" customWidth="1"/>
    <col min="2332" max="2332" width="26.28515625" style="1" customWidth="1"/>
    <col min="2333" max="2333" width="2.42578125" style="1" customWidth="1"/>
    <col min="2334" max="2560" width="11.42578125" style="1" hidden="1"/>
    <col min="2561" max="2561" width="10.85546875" style="1" customWidth="1"/>
    <col min="2562" max="2562" width="13.28515625" style="1" customWidth="1"/>
    <col min="2563" max="2563" width="64.7109375" style="1" customWidth="1"/>
    <col min="2564" max="2564" width="24.140625" style="1" customWidth="1"/>
    <col min="2565" max="2565" width="20.5703125" style="1" customWidth="1"/>
    <col min="2566" max="2566" width="14.28515625" style="1" customWidth="1"/>
    <col min="2567" max="2569" width="8.85546875" style="1" customWidth="1"/>
    <col min="2570" max="2570" width="20.5703125" style="1" customWidth="1"/>
    <col min="2571" max="2571" width="13" style="1" customWidth="1"/>
    <col min="2572" max="2572" width="16.140625" style="1" customWidth="1"/>
    <col min="2573" max="2573" width="28.7109375" style="1" customWidth="1"/>
    <col min="2574" max="2574" width="15.7109375" style="1" customWidth="1"/>
    <col min="2575" max="2575" width="8.7109375" style="1" customWidth="1"/>
    <col min="2576" max="2576" width="13" style="1" customWidth="1"/>
    <col min="2577" max="2577" width="14.140625" style="1" customWidth="1"/>
    <col min="2578" max="2578" width="9.28515625" style="1" customWidth="1"/>
    <col min="2579" max="2580" width="18.42578125" style="1" customWidth="1"/>
    <col min="2581" max="2581" width="14.42578125" style="1" customWidth="1"/>
    <col min="2582" max="2582" width="38.42578125" style="1" customWidth="1"/>
    <col min="2583" max="2583" width="19" style="1" customWidth="1"/>
    <col min="2584" max="2584" width="37.28515625" style="1" customWidth="1"/>
    <col min="2585" max="2586" width="10.7109375" style="1" customWidth="1"/>
    <col min="2587" max="2587" width="22.85546875" style="1" customWidth="1"/>
    <col min="2588" max="2588" width="26.28515625" style="1" customWidth="1"/>
    <col min="2589" max="2589" width="2.42578125" style="1" customWidth="1"/>
    <col min="2590" max="2816" width="11.42578125" style="1" hidden="1"/>
    <col min="2817" max="2817" width="10.85546875" style="1" customWidth="1"/>
    <col min="2818" max="2818" width="13.28515625" style="1" customWidth="1"/>
    <col min="2819" max="2819" width="64.7109375" style="1" customWidth="1"/>
    <col min="2820" max="2820" width="24.140625" style="1" customWidth="1"/>
    <col min="2821" max="2821" width="20.5703125" style="1" customWidth="1"/>
    <col min="2822" max="2822" width="14.28515625" style="1" customWidth="1"/>
    <col min="2823" max="2825" width="8.85546875" style="1" customWidth="1"/>
    <col min="2826" max="2826" width="20.5703125" style="1" customWidth="1"/>
    <col min="2827" max="2827" width="13" style="1" customWidth="1"/>
    <col min="2828" max="2828" width="16.140625" style="1" customWidth="1"/>
    <col min="2829" max="2829" width="28.7109375" style="1" customWidth="1"/>
    <col min="2830" max="2830" width="15.7109375" style="1" customWidth="1"/>
    <col min="2831" max="2831" width="8.7109375" style="1" customWidth="1"/>
    <col min="2832" max="2832" width="13" style="1" customWidth="1"/>
    <col min="2833" max="2833" width="14.140625" style="1" customWidth="1"/>
    <col min="2834" max="2834" width="9.28515625" style="1" customWidth="1"/>
    <col min="2835" max="2836" width="18.42578125" style="1" customWidth="1"/>
    <col min="2837" max="2837" width="14.42578125" style="1" customWidth="1"/>
    <col min="2838" max="2838" width="38.42578125" style="1" customWidth="1"/>
    <col min="2839" max="2839" width="19" style="1" customWidth="1"/>
    <col min="2840" max="2840" width="37.28515625" style="1" customWidth="1"/>
    <col min="2841" max="2842" width="10.7109375" style="1" customWidth="1"/>
    <col min="2843" max="2843" width="22.85546875" style="1" customWidth="1"/>
    <col min="2844" max="2844" width="26.28515625" style="1" customWidth="1"/>
    <col min="2845" max="2845" width="2.42578125" style="1" customWidth="1"/>
    <col min="2846" max="3072" width="11.42578125" style="1" hidden="1"/>
    <col min="3073" max="3073" width="10.85546875" style="1" customWidth="1"/>
    <col min="3074" max="3074" width="13.28515625" style="1" customWidth="1"/>
    <col min="3075" max="3075" width="64.7109375" style="1" customWidth="1"/>
    <col min="3076" max="3076" width="24.140625" style="1" customWidth="1"/>
    <col min="3077" max="3077" width="20.5703125" style="1" customWidth="1"/>
    <col min="3078" max="3078" width="14.28515625" style="1" customWidth="1"/>
    <col min="3079" max="3081" width="8.85546875" style="1" customWidth="1"/>
    <col min="3082" max="3082" width="20.5703125" style="1" customWidth="1"/>
    <col min="3083" max="3083" width="13" style="1" customWidth="1"/>
    <col min="3084" max="3084" width="16.140625" style="1" customWidth="1"/>
    <col min="3085" max="3085" width="28.7109375" style="1" customWidth="1"/>
    <col min="3086" max="3086" width="15.7109375" style="1" customWidth="1"/>
    <col min="3087" max="3087" width="8.7109375" style="1" customWidth="1"/>
    <col min="3088" max="3088" width="13" style="1" customWidth="1"/>
    <col min="3089" max="3089" width="14.140625" style="1" customWidth="1"/>
    <col min="3090" max="3090" width="9.28515625" style="1" customWidth="1"/>
    <col min="3091" max="3092" width="18.42578125" style="1" customWidth="1"/>
    <col min="3093" max="3093" width="14.42578125" style="1" customWidth="1"/>
    <col min="3094" max="3094" width="38.42578125" style="1" customWidth="1"/>
    <col min="3095" max="3095" width="19" style="1" customWidth="1"/>
    <col min="3096" max="3096" width="37.28515625" style="1" customWidth="1"/>
    <col min="3097" max="3098" width="10.7109375" style="1" customWidth="1"/>
    <col min="3099" max="3099" width="22.85546875" style="1" customWidth="1"/>
    <col min="3100" max="3100" width="26.28515625" style="1" customWidth="1"/>
    <col min="3101" max="3101" width="2.42578125" style="1" customWidth="1"/>
    <col min="3102" max="3328" width="11.42578125" style="1" hidden="1"/>
    <col min="3329" max="3329" width="10.85546875" style="1" customWidth="1"/>
    <col min="3330" max="3330" width="13.28515625" style="1" customWidth="1"/>
    <col min="3331" max="3331" width="64.7109375" style="1" customWidth="1"/>
    <col min="3332" max="3332" width="24.140625" style="1" customWidth="1"/>
    <col min="3333" max="3333" width="20.5703125" style="1" customWidth="1"/>
    <col min="3334" max="3334" width="14.28515625" style="1" customWidth="1"/>
    <col min="3335" max="3337" width="8.85546875" style="1" customWidth="1"/>
    <col min="3338" max="3338" width="20.5703125" style="1" customWidth="1"/>
    <col min="3339" max="3339" width="13" style="1" customWidth="1"/>
    <col min="3340" max="3340" width="16.140625" style="1" customWidth="1"/>
    <col min="3341" max="3341" width="28.7109375" style="1" customWidth="1"/>
    <col min="3342" max="3342" width="15.7109375" style="1" customWidth="1"/>
    <col min="3343" max="3343" width="8.7109375" style="1" customWidth="1"/>
    <col min="3344" max="3344" width="13" style="1" customWidth="1"/>
    <col min="3345" max="3345" width="14.140625" style="1" customWidth="1"/>
    <col min="3346" max="3346" width="9.28515625" style="1" customWidth="1"/>
    <col min="3347" max="3348" width="18.42578125" style="1" customWidth="1"/>
    <col min="3349" max="3349" width="14.42578125" style="1" customWidth="1"/>
    <col min="3350" max="3350" width="38.42578125" style="1" customWidth="1"/>
    <col min="3351" max="3351" width="19" style="1" customWidth="1"/>
    <col min="3352" max="3352" width="37.28515625" style="1" customWidth="1"/>
    <col min="3353" max="3354" width="10.7109375" style="1" customWidth="1"/>
    <col min="3355" max="3355" width="22.85546875" style="1" customWidth="1"/>
    <col min="3356" max="3356" width="26.28515625" style="1" customWidth="1"/>
    <col min="3357" max="3357" width="2.42578125" style="1" customWidth="1"/>
    <col min="3358" max="3584" width="11.42578125" style="1" hidden="1"/>
    <col min="3585" max="3585" width="10.85546875" style="1" customWidth="1"/>
    <col min="3586" max="3586" width="13.28515625" style="1" customWidth="1"/>
    <col min="3587" max="3587" width="64.7109375" style="1" customWidth="1"/>
    <col min="3588" max="3588" width="24.140625" style="1" customWidth="1"/>
    <col min="3589" max="3589" width="20.5703125" style="1" customWidth="1"/>
    <col min="3590" max="3590" width="14.28515625" style="1" customWidth="1"/>
    <col min="3591" max="3593" width="8.85546875" style="1" customWidth="1"/>
    <col min="3594" max="3594" width="20.5703125" style="1" customWidth="1"/>
    <col min="3595" max="3595" width="13" style="1" customWidth="1"/>
    <col min="3596" max="3596" width="16.140625" style="1" customWidth="1"/>
    <col min="3597" max="3597" width="28.7109375" style="1" customWidth="1"/>
    <col min="3598" max="3598" width="15.7109375" style="1" customWidth="1"/>
    <col min="3599" max="3599" width="8.7109375" style="1" customWidth="1"/>
    <col min="3600" max="3600" width="13" style="1" customWidth="1"/>
    <col min="3601" max="3601" width="14.140625" style="1" customWidth="1"/>
    <col min="3602" max="3602" width="9.28515625" style="1" customWidth="1"/>
    <col min="3603" max="3604" width="18.42578125" style="1" customWidth="1"/>
    <col min="3605" max="3605" width="14.42578125" style="1" customWidth="1"/>
    <col min="3606" max="3606" width="38.42578125" style="1" customWidth="1"/>
    <col min="3607" max="3607" width="19" style="1" customWidth="1"/>
    <col min="3608" max="3608" width="37.28515625" style="1" customWidth="1"/>
    <col min="3609" max="3610" width="10.7109375" style="1" customWidth="1"/>
    <col min="3611" max="3611" width="22.85546875" style="1" customWidth="1"/>
    <col min="3612" max="3612" width="26.28515625" style="1" customWidth="1"/>
    <col min="3613" max="3613" width="2.42578125" style="1" customWidth="1"/>
    <col min="3614" max="3840" width="11.42578125" style="1" hidden="1"/>
    <col min="3841" max="3841" width="10.85546875" style="1" customWidth="1"/>
    <col min="3842" max="3842" width="13.28515625" style="1" customWidth="1"/>
    <col min="3843" max="3843" width="64.7109375" style="1" customWidth="1"/>
    <col min="3844" max="3844" width="24.140625" style="1" customWidth="1"/>
    <col min="3845" max="3845" width="20.5703125" style="1" customWidth="1"/>
    <col min="3846" max="3846" width="14.28515625" style="1" customWidth="1"/>
    <col min="3847" max="3849" width="8.85546875" style="1" customWidth="1"/>
    <col min="3850" max="3850" width="20.5703125" style="1" customWidth="1"/>
    <col min="3851" max="3851" width="13" style="1" customWidth="1"/>
    <col min="3852" max="3852" width="16.140625" style="1" customWidth="1"/>
    <col min="3853" max="3853" width="28.7109375" style="1" customWidth="1"/>
    <col min="3854" max="3854" width="15.7109375" style="1" customWidth="1"/>
    <col min="3855" max="3855" width="8.7109375" style="1" customWidth="1"/>
    <col min="3856" max="3856" width="13" style="1" customWidth="1"/>
    <col min="3857" max="3857" width="14.140625" style="1" customWidth="1"/>
    <col min="3858" max="3858" width="9.28515625" style="1" customWidth="1"/>
    <col min="3859" max="3860" width="18.42578125" style="1" customWidth="1"/>
    <col min="3861" max="3861" width="14.42578125" style="1" customWidth="1"/>
    <col min="3862" max="3862" width="38.42578125" style="1" customWidth="1"/>
    <col min="3863" max="3863" width="19" style="1" customWidth="1"/>
    <col min="3864" max="3864" width="37.28515625" style="1" customWidth="1"/>
    <col min="3865" max="3866" width="10.7109375" style="1" customWidth="1"/>
    <col min="3867" max="3867" width="22.85546875" style="1" customWidth="1"/>
    <col min="3868" max="3868" width="26.28515625" style="1" customWidth="1"/>
    <col min="3869" max="3869" width="2.42578125" style="1" customWidth="1"/>
    <col min="3870" max="4096" width="11.42578125" style="1" hidden="1"/>
    <col min="4097" max="4097" width="10.85546875" style="1" customWidth="1"/>
    <col min="4098" max="4098" width="13.28515625" style="1" customWidth="1"/>
    <col min="4099" max="4099" width="64.7109375" style="1" customWidth="1"/>
    <col min="4100" max="4100" width="24.140625" style="1" customWidth="1"/>
    <col min="4101" max="4101" width="20.5703125" style="1" customWidth="1"/>
    <col min="4102" max="4102" width="14.28515625" style="1" customWidth="1"/>
    <col min="4103" max="4105" width="8.85546875" style="1" customWidth="1"/>
    <col min="4106" max="4106" width="20.5703125" style="1" customWidth="1"/>
    <col min="4107" max="4107" width="13" style="1" customWidth="1"/>
    <col min="4108" max="4108" width="16.140625" style="1" customWidth="1"/>
    <col min="4109" max="4109" width="28.7109375" style="1" customWidth="1"/>
    <col min="4110" max="4110" width="15.7109375" style="1" customWidth="1"/>
    <col min="4111" max="4111" width="8.7109375" style="1" customWidth="1"/>
    <col min="4112" max="4112" width="13" style="1" customWidth="1"/>
    <col min="4113" max="4113" width="14.140625" style="1" customWidth="1"/>
    <col min="4114" max="4114" width="9.28515625" style="1" customWidth="1"/>
    <col min="4115" max="4116" width="18.42578125" style="1" customWidth="1"/>
    <col min="4117" max="4117" width="14.42578125" style="1" customWidth="1"/>
    <col min="4118" max="4118" width="38.42578125" style="1" customWidth="1"/>
    <col min="4119" max="4119" width="19" style="1" customWidth="1"/>
    <col min="4120" max="4120" width="37.28515625" style="1" customWidth="1"/>
    <col min="4121" max="4122" width="10.7109375" style="1" customWidth="1"/>
    <col min="4123" max="4123" width="22.85546875" style="1" customWidth="1"/>
    <col min="4124" max="4124" width="26.28515625" style="1" customWidth="1"/>
    <col min="4125" max="4125" width="2.42578125" style="1" customWidth="1"/>
    <col min="4126" max="4352" width="11.42578125" style="1" hidden="1"/>
    <col min="4353" max="4353" width="10.85546875" style="1" customWidth="1"/>
    <col min="4354" max="4354" width="13.28515625" style="1" customWidth="1"/>
    <col min="4355" max="4355" width="64.7109375" style="1" customWidth="1"/>
    <col min="4356" max="4356" width="24.140625" style="1" customWidth="1"/>
    <col min="4357" max="4357" width="20.5703125" style="1" customWidth="1"/>
    <col min="4358" max="4358" width="14.28515625" style="1" customWidth="1"/>
    <col min="4359" max="4361" width="8.85546875" style="1" customWidth="1"/>
    <col min="4362" max="4362" width="20.5703125" style="1" customWidth="1"/>
    <col min="4363" max="4363" width="13" style="1" customWidth="1"/>
    <col min="4364" max="4364" width="16.140625" style="1" customWidth="1"/>
    <col min="4365" max="4365" width="28.7109375" style="1" customWidth="1"/>
    <col min="4366" max="4366" width="15.7109375" style="1" customWidth="1"/>
    <col min="4367" max="4367" width="8.7109375" style="1" customWidth="1"/>
    <col min="4368" max="4368" width="13" style="1" customWidth="1"/>
    <col min="4369" max="4369" width="14.140625" style="1" customWidth="1"/>
    <col min="4370" max="4370" width="9.28515625" style="1" customWidth="1"/>
    <col min="4371" max="4372" width="18.42578125" style="1" customWidth="1"/>
    <col min="4373" max="4373" width="14.42578125" style="1" customWidth="1"/>
    <col min="4374" max="4374" width="38.42578125" style="1" customWidth="1"/>
    <col min="4375" max="4375" width="19" style="1" customWidth="1"/>
    <col min="4376" max="4376" width="37.28515625" style="1" customWidth="1"/>
    <col min="4377" max="4378" width="10.7109375" style="1" customWidth="1"/>
    <col min="4379" max="4379" width="22.85546875" style="1" customWidth="1"/>
    <col min="4380" max="4380" width="26.28515625" style="1" customWidth="1"/>
    <col min="4381" max="4381" width="2.42578125" style="1" customWidth="1"/>
    <col min="4382" max="4608" width="11.42578125" style="1" hidden="1"/>
    <col min="4609" max="4609" width="10.85546875" style="1" customWidth="1"/>
    <col min="4610" max="4610" width="13.28515625" style="1" customWidth="1"/>
    <col min="4611" max="4611" width="64.7109375" style="1" customWidth="1"/>
    <col min="4612" max="4612" width="24.140625" style="1" customWidth="1"/>
    <col min="4613" max="4613" width="20.5703125" style="1" customWidth="1"/>
    <col min="4614" max="4614" width="14.28515625" style="1" customWidth="1"/>
    <col min="4615" max="4617" width="8.85546875" style="1" customWidth="1"/>
    <col min="4618" max="4618" width="20.5703125" style="1" customWidth="1"/>
    <col min="4619" max="4619" width="13" style="1" customWidth="1"/>
    <col min="4620" max="4620" width="16.140625" style="1" customWidth="1"/>
    <col min="4621" max="4621" width="28.7109375" style="1" customWidth="1"/>
    <col min="4622" max="4622" width="15.7109375" style="1" customWidth="1"/>
    <col min="4623" max="4623" width="8.7109375" style="1" customWidth="1"/>
    <col min="4624" max="4624" width="13" style="1" customWidth="1"/>
    <col min="4625" max="4625" width="14.140625" style="1" customWidth="1"/>
    <col min="4626" max="4626" width="9.28515625" style="1" customWidth="1"/>
    <col min="4627" max="4628" width="18.42578125" style="1" customWidth="1"/>
    <col min="4629" max="4629" width="14.42578125" style="1" customWidth="1"/>
    <col min="4630" max="4630" width="38.42578125" style="1" customWidth="1"/>
    <col min="4631" max="4631" width="19" style="1" customWidth="1"/>
    <col min="4632" max="4632" width="37.28515625" style="1" customWidth="1"/>
    <col min="4633" max="4634" width="10.7109375" style="1" customWidth="1"/>
    <col min="4635" max="4635" width="22.85546875" style="1" customWidth="1"/>
    <col min="4636" max="4636" width="26.28515625" style="1" customWidth="1"/>
    <col min="4637" max="4637" width="2.42578125" style="1" customWidth="1"/>
    <col min="4638" max="4864" width="11.42578125" style="1" hidden="1"/>
    <col min="4865" max="4865" width="10.85546875" style="1" customWidth="1"/>
    <col min="4866" max="4866" width="13.28515625" style="1" customWidth="1"/>
    <col min="4867" max="4867" width="64.7109375" style="1" customWidth="1"/>
    <col min="4868" max="4868" width="24.140625" style="1" customWidth="1"/>
    <col min="4869" max="4869" width="20.5703125" style="1" customWidth="1"/>
    <col min="4870" max="4870" width="14.28515625" style="1" customWidth="1"/>
    <col min="4871" max="4873" width="8.85546875" style="1" customWidth="1"/>
    <col min="4874" max="4874" width="20.5703125" style="1" customWidth="1"/>
    <col min="4875" max="4875" width="13" style="1" customWidth="1"/>
    <col min="4876" max="4876" width="16.140625" style="1" customWidth="1"/>
    <col min="4877" max="4877" width="28.7109375" style="1" customWidth="1"/>
    <col min="4878" max="4878" width="15.7109375" style="1" customWidth="1"/>
    <col min="4879" max="4879" width="8.7109375" style="1" customWidth="1"/>
    <col min="4880" max="4880" width="13" style="1" customWidth="1"/>
    <col min="4881" max="4881" width="14.140625" style="1" customWidth="1"/>
    <col min="4882" max="4882" width="9.28515625" style="1" customWidth="1"/>
    <col min="4883" max="4884" width="18.42578125" style="1" customWidth="1"/>
    <col min="4885" max="4885" width="14.42578125" style="1" customWidth="1"/>
    <col min="4886" max="4886" width="38.42578125" style="1" customWidth="1"/>
    <col min="4887" max="4887" width="19" style="1" customWidth="1"/>
    <col min="4888" max="4888" width="37.28515625" style="1" customWidth="1"/>
    <col min="4889" max="4890" width="10.7109375" style="1" customWidth="1"/>
    <col min="4891" max="4891" width="22.85546875" style="1" customWidth="1"/>
    <col min="4892" max="4892" width="26.28515625" style="1" customWidth="1"/>
    <col min="4893" max="4893" width="2.42578125" style="1" customWidth="1"/>
    <col min="4894" max="5120" width="11.42578125" style="1" hidden="1"/>
    <col min="5121" max="5121" width="10.85546875" style="1" customWidth="1"/>
    <col min="5122" max="5122" width="13.28515625" style="1" customWidth="1"/>
    <col min="5123" max="5123" width="64.7109375" style="1" customWidth="1"/>
    <col min="5124" max="5124" width="24.140625" style="1" customWidth="1"/>
    <col min="5125" max="5125" width="20.5703125" style="1" customWidth="1"/>
    <col min="5126" max="5126" width="14.28515625" style="1" customWidth="1"/>
    <col min="5127" max="5129" width="8.85546875" style="1" customWidth="1"/>
    <col min="5130" max="5130" width="20.5703125" style="1" customWidth="1"/>
    <col min="5131" max="5131" width="13" style="1" customWidth="1"/>
    <col min="5132" max="5132" width="16.140625" style="1" customWidth="1"/>
    <col min="5133" max="5133" width="28.7109375" style="1" customWidth="1"/>
    <col min="5134" max="5134" width="15.7109375" style="1" customWidth="1"/>
    <col min="5135" max="5135" width="8.7109375" style="1" customWidth="1"/>
    <col min="5136" max="5136" width="13" style="1" customWidth="1"/>
    <col min="5137" max="5137" width="14.140625" style="1" customWidth="1"/>
    <col min="5138" max="5138" width="9.28515625" style="1" customWidth="1"/>
    <col min="5139" max="5140" width="18.42578125" style="1" customWidth="1"/>
    <col min="5141" max="5141" width="14.42578125" style="1" customWidth="1"/>
    <col min="5142" max="5142" width="38.42578125" style="1" customWidth="1"/>
    <col min="5143" max="5143" width="19" style="1" customWidth="1"/>
    <col min="5144" max="5144" width="37.28515625" style="1" customWidth="1"/>
    <col min="5145" max="5146" width="10.7109375" style="1" customWidth="1"/>
    <col min="5147" max="5147" width="22.85546875" style="1" customWidth="1"/>
    <col min="5148" max="5148" width="26.28515625" style="1" customWidth="1"/>
    <col min="5149" max="5149" width="2.42578125" style="1" customWidth="1"/>
    <col min="5150" max="5376" width="11.42578125" style="1" hidden="1"/>
    <col min="5377" max="5377" width="10.85546875" style="1" customWidth="1"/>
    <col min="5378" max="5378" width="13.28515625" style="1" customWidth="1"/>
    <col min="5379" max="5379" width="64.7109375" style="1" customWidth="1"/>
    <col min="5380" max="5380" width="24.140625" style="1" customWidth="1"/>
    <col min="5381" max="5381" width="20.5703125" style="1" customWidth="1"/>
    <col min="5382" max="5382" width="14.28515625" style="1" customWidth="1"/>
    <col min="5383" max="5385" width="8.85546875" style="1" customWidth="1"/>
    <col min="5386" max="5386" width="20.5703125" style="1" customWidth="1"/>
    <col min="5387" max="5387" width="13" style="1" customWidth="1"/>
    <col min="5388" max="5388" width="16.140625" style="1" customWidth="1"/>
    <col min="5389" max="5389" width="28.7109375" style="1" customWidth="1"/>
    <col min="5390" max="5390" width="15.7109375" style="1" customWidth="1"/>
    <col min="5391" max="5391" width="8.7109375" style="1" customWidth="1"/>
    <col min="5392" max="5392" width="13" style="1" customWidth="1"/>
    <col min="5393" max="5393" width="14.140625" style="1" customWidth="1"/>
    <col min="5394" max="5394" width="9.28515625" style="1" customWidth="1"/>
    <col min="5395" max="5396" width="18.42578125" style="1" customWidth="1"/>
    <col min="5397" max="5397" width="14.42578125" style="1" customWidth="1"/>
    <col min="5398" max="5398" width="38.42578125" style="1" customWidth="1"/>
    <col min="5399" max="5399" width="19" style="1" customWidth="1"/>
    <col min="5400" max="5400" width="37.28515625" style="1" customWidth="1"/>
    <col min="5401" max="5402" width="10.7109375" style="1" customWidth="1"/>
    <col min="5403" max="5403" width="22.85546875" style="1" customWidth="1"/>
    <col min="5404" max="5404" width="26.28515625" style="1" customWidth="1"/>
    <col min="5405" max="5405" width="2.42578125" style="1" customWidth="1"/>
    <col min="5406" max="5632" width="11.42578125" style="1" hidden="1"/>
    <col min="5633" max="5633" width="10.85546875" style="1" customWidth="1"/>
    <col min="5634" max="5634" width="13.28515625" style="1" customWidth="1"/>
    <col min="5635" max="5635" width="64.7109375" style="1" customWidth="1"/>
    <col min="5636" max="5636" width="24.140625" style="1" customWidth="1"/>
    <col min="5637" max="5637" width="20.5703125" style="1" customWidth="1"/>
    <col min="5638" max="5638" width="14.28515625" style="1" customWidth="1"/>
    <col min="5639" max="5641" width="8.85546875" style="1" customWidth="1"/>
    <col min="5642" max="5642" width="20.5703125" style="1" customWidth="1"/>
    <col min="5643" max="5643" width="13" style="1" customWidth="1"/>
    <col min="5644" max="5644" width="16.140625" style="1" customWidth="1"/>
    <col min="5645" max="5645" width="28.7109375" style="1" customWidth="1"/>
    <col min="5646" max="5646" width="15.7109375" style="1" customWidth="1"/>
    <col min="5647" max="5647" width="8.7109375" style="1" customWidth="1"/>
    <col min="5648" max="5648" width="13" style="1" customWidth="1"/>
    <col min="5649" max="5649" width="14.140625" style="1" customWidth="1"/>
    <col min="5650" max="5650" width="9.28515625" style="1" customWidth="1"/>
    <col min="5651" max="5652" width="18.42578125" style="1" customWidth="1"/>
    <col min="5653" max="5653" width="14.42578125" style="1" customWidth="1"/>
    <col min="5654" max="5654" width="38.42578125" style="1" customWidth="1"/>
    <col min="5655" max="5655" width="19" style="1" customWidth="1"/>
    <col min="5656" max="5656" width="37.28515625" style="1" customWidth="1"/>
    <col min="5657" max="5658" width="10.7109375" style="1" customWidth="1"/>
    <col min="5659" max="5659" width="22.85546875" style="1" customWidth="1"/>
    <col min="5660" max="5660" width="26.28515625" style="1" customWidth="1"/>
    <col min="5661" max="5661" width="2.42578125" style="1" customWidth="1"/>
    <col min="5662" max="5888" width="11.42578125" style="1" hidden="1"/>
    <col min="5889" max="5889" width="10.85546875" style="1" customWidth="1"/>
    <col min="5890" max="5890" width="13.28515625" style="1" customWidth="1"/>
    <col min="5891" max="5891" width="64.7109375" style="1" customWidth="1"/>
    <col min="5892" max="5892" width="24.140625" style="1" customWidth="1"/>
    <col min="5893" max="5893" width="20.5703125" style="1" customWidth="1"/>
    <col min="5894" max="5894" width="14.28515625" style="1" customWidth="1"/>
    <col min="5895" max="5897" width="8.85546875" style="1" customWidth="1"/>
    <col min="5898" max="5898" width="20.5703125" style="1" customWidth="1"/>
    <col min="5899" max="5899" width="13" style="1" customWidth="1"/>
    <col min="5900" max="5900" width="16.140625" style="1" customWidth="1"/>
    <col min="5901" max="5901" width="28.7109375" style="1" customWidth="1"/>
    <col min="5902" max="5902" width="15.7109375" style="1" customWidth="1"/>
    <col min="5903" max="5903" width="8.7109375" style="1" customWidth="1"/>
    <col min="5904" max="5904" width="13" style="1" customWidth="1"/>
    <col min="5905" max="5905" width="14.140625" style="1" customWidth="1"/>
    <col min="5906" max="5906" width="9.28515625" style="1" customWidth="1"/>
    <col min="5907" max="5908" width="18.42578125" style="1" customWidth="1"/>
    <col min="5909" max="5909" width="14.42578125" style="1" customWidth="1"/>
    <col min="5910" max="5910" width="38.42578125" style="1" customWidth="1"/>
    <col min="5911" max="5911" width="19" style="1" customWidth="1"/>
    <col min="5912" max="5912" width="37.28515625" style="1" customWidth="1"/>
    <col min="5913" max="5914" width="10.7109375" style="1" customWidth="1"/>
    <col min="5915" max="5915" width="22.85546875" style="1" customWidth="1"/>
    <col min="5916" max="5916" width="26.28515625" style="1" customWidth="1"/>
    <col min="5917" max="5917" width="2.42578125" style="1" customWidth="1"/>
    <col min="5918" max="6144" width="11.42578125" style="1" hidden="1"/>
    <col min="6145" max="6145" width="10.85546875" style="1" customWidth="1"/>
    <col min="6146" max="6146" width="13.28515625" style="1" customWidth="1"/>
    <col min="6147" max="6147" width="64.7109375" style="1" customWidth="1"/>
    <col min="6148" max="6148" width="24.140625" style="1" customWidth="1"/>
    <col min="6149" max="6149" width="20.5703125" style="1" customWidth="1"/>
    <col min="6150" max="6150" width="14.28515625" style="1" customWidth="1"/>
    <col min="6151" max="6153" width="8.85546875" style="1" customWidth="1"/>
    <col min="6154" max="6154" width="20.5703125" style="1" customWidth="1"/>
    <col min="6155" max="6155" width="13" style="1" customWidth="1"/>
    <col min="6156" max="6156" width="16.140625" style="1" customWidth="1"/>
    <col min="6157" max="6157" width="28.7109375" style="1" customWidth="1"/>
    <col min="6158" max="6158" width="15.7109375" style="1" customWidth="1"/>
    <col min="6159" max="6159" width="8.7109375" style="1" customWidth="1"/>
    <col min="6160" max="6160" width="13" style="1" customWidth="1"/>
    <col min="6161" max="6161" width="14.140625" style="1" customWidth="1"/>
    <col min="6162" max="6162" width="9.28515625" style="1" customWidth="1"/>
    <col min="6163" max="6164" width="18.42578125" style="1" customWidth="1"/>
    <col min="6165" max="6165" width="14.42578125" style="1" customWidth="1"/>
    <col min="6166" max="6166" width="38.42578125" style="1" customWidth="1"/>
    <col min="6167" max="6167" width="19" style="1" customWidth="1"/>
    <col min="6168" max="6168" width="37.28515625" style="1" customWidth="1"/>
    <col min="6169" max="6170" width="10.7109375" style="1" customWidth="1"/>
    <col min="6171" max="6171" width="22.85546875" style="1" customWidth="1"/>
    <col min="6172" max="6172" width="26.28515625" style="1" customWidth="1"/>
    <col min="6173" max="6173" width="2.42578125" style="1" customWidth="1"/>
    <col min="6174" max="6400" width="11.42578125" style="1" hidden="1"/>
    <col min="6401" max="6401" width="10.85546875" style="1" customWidth="1"/>
    <col min="6402" max="6402" width="13.28515625" style="1" customWidth="1"/>
    <col min="6403" max="6403" width="64.7109375" style="1" customWidth="1"/>
    <col min="6404" max="6404" width="24.140625" style="1" customWidth="1"/>
    <col min="6405" max="6405" width="20.5703125" style="1" customWidth="1"/>
    <col min="6406" max="6406" width="14.28515625" style="1" customWidth="1"/>
    <col min="6407" max="6409" width="8.85546875" style="1" customWidth="1"/>
    <col min="6410" max="6410" width="20.5703125" style="1" customWidth="1"/>
    <col min="6411" max="6411" width="13" style="1" customWidth="1"/>
    <col min="6412" max="6412" width="16.140625" style="1" customWidth="1"/>
    <col min="6413" max="6413" width="28.7109375" style="1" customWidth="1"/>
    <col min="6414" max="6414" width="15.7109375" style="1" customWidth="1"/>
    <col min="6415" max="6415" width="8.7109375" style="1" customWidth="1"/>
    <col min="6416" max="6416" width="13" style="1" customWidth="1"/>
    <col min="6417" max="6417" width="14.140625" style="1" customWidth="1"/>
    <col min="6418" max="6418" width="9.28515625" style="1" customWidth="1"/>
    <col min="6419" max="6420" width="18.42578125" style="1" customWidth="1"/>
    <col min="6421" max="6421" width="14.42578125" style="1" customWidth="1"/>
    <col min="6422" max="6422" width="38.42578125" style="1" customWidth="1"/>
    <col min="6423" max="6423" width="19" style="1" customWidth="1"/>
    <col min="6424" max="6424" width="37.28515625" style="1" customWidth="1"/>
    <col min="6425" max="6426" width="10.7109375" style="1" customWidth="1"/>
    <col min="6427" max="6427" width="22.85546875" style="1" customWidth="1"/>
    <col min="6428" max="6428" width="26.28515625" style="1" customWidth="1"/>
    <col min="6429" max="6429" width="2.42578125" style="1" customWidth="1"/>
    <col min="6430" max="6656" width="11.42578125" style="1" hidden="1"/>
    <col min="6657" max="6657" width="10.85546875" style="1" customWidth="1"/>
    <col min="6658" max="6658" width="13.28515625" style="1" customWidth="1"/>
    <col min="6659" max="6659" width="64.7109375" style="1" customWidth="1"/>
    <col min="6660" max="6660" width="24.140625" style="1" customWidth="1"/>
    <col min="6661" max="6661" width="20.5703125" style="1" customWidth="1"/>
    <col min="6662" max="6662" width="14.28515625" style="1" customWidth="1"/>
    <col min="6663" max="6665" width="8.85546875" style="1" customWidth="1"/>
    <col min="6666" max="6666" width="20.5703125" style="1" customWidth="1"/>
    <col min="6667" max="6667" width="13" style="1" customWidth="1"/>
    <col min="6668" max="6668" width="16.140625" style="1" customWidth="1"/>
    <col min="6669" max="6669" width="28.7109375" style="1" customWidth="1"/>
    <col min="6670" max="6670" width="15.7109375" style="1" customWidth="1"/>
    <col min="6671" max="6671" width="8.7109375" style="1" customWidth="1"/>
    <col min="6672" max="6672" width="13" style="1" customWidth="1"/>
    <col min="6673" max="6673" width="14.140625" style="1" customWidth="1"/>
    <col min="6674" max="6674" width="9.28515625" style="1" customWidth="1"/>
    <col min="6675" max="6676" width="18.42578125" style="1" customWidth="1"/>
    <col min="6677" max="6677" width="14.42578125" style="1" customWidth="1"/>
    <col min="6678" max="6678" width="38.42578125" style="1" customWidth="1"/>
    <col min="6679" max="6679" width="19" style="1" customWidth="1"/>
    <col min="6680" max="6680" width="37.28515625" style="1" customWidth="1"/>
    <col min="6681" max="6682" width="10.7109375" style="1" customWidth="1"/>
    <col min="6683" max="6683" width="22.85546875" style="1" customWidth="1"/>
    <col min="6684" max="6684" width="26.28515625" style="1" customWidth="1"/>
    <col min="6685" max="6685" width="2.42578125" style="1" customWidth="1"/>
    <col min="6686" max="6912" width="11.42578125" style="1" hidden="1"/>
    <col min="6913" max="6913" width="10.85546875" style="1" customWidth="1"/>
    <col min="6914" max="6914" width="13.28515625" style="1" customWidth="1"/>
    <col min="6915" max="6915" width="64.7109375" style="1" customWidth="1"/>
    <col min="6916" max="6916" width="24.140625" style="1" customWidth="1"/>
    <col min="6917" max="6917" width="20.5703125" style="1" customWidth="1"/>
    <col min="6918" max="6918" width="14.28515625" style="1" customWidth="1"/>
    <col min="6919" max="6921" width="8.85546875" style="1" customWidth="1"/>
    <col min="6922" max="6922" width="20.5703125" style="1" customWidth="1"/>
    <col min="6923" max="6923" width="13" style="1" customWidth="1"/>
    <col min="6924" max="6924" width="16.140625" style="1" customWidth="1"/>
    <col min="6925" max="6925" width="28.7109375" style="1" customWidth="1"/>
    <col min="6926" max="6926" width="15.7109375" style="1" customWidth="1"/>
    <col min="6927" max="6927" width="8.7109375" style="1" customWidth="1"/>
    <col min="6928" max="6928" width="13" style="1" customWidth="1"/>
    <col min="6929" max="6929" width="14.140625" style="1" customWidth="1"/>
    <col min="6930" max="6930" width="9.28515625" style="1" customWidth="1"/>
    <col min="6931" max="6932" width="18.42578125" style="1" customWidth="1"/>
    <col min="6933" max="6933" width="14.42578125" style="1" customWidth="1"/>
    <col min="6934" max="6934" width="38.42578125" style="1" customWidth="1"/>
    <col min="6935" max="6935" width="19" style="1" customWidth="1"/>
    <col min="6936" max="6936" width="37.28515625" style="1" customWidth="1"/>
    <col min="6937" max="6938" width="10.7109375" style="1" customWidth="1"/>
    <col min="6939" max="6939" width="22.85546875" style="1" customWidth="1"/>
    <col min="6940" max="6940" width="26.28515625" style="1" customWidth="1"/>
    <col min="6941" max="6941" width="2.42578125" style="1" customWidth="1"/>
    <col min="6942" max="7168" width="11.42578125" style="1" hidden="1"/>
    <col min="7169" max="7169" width="10.85546875" style="1" customWidth="1"/>
    <col min="7170" max="7170" width="13.28515625" style="1" customWidth="1"/>
    <col min="7171" max="7171" width="64.7109375" style="1" customWidth="1"/>
    <col min="7172" max="7172" width="24.140625" style="1" customWidth="1"/>
    <col min="7173" max="7173" width="20.5703125" style="1" customWidth="1"/>
    <col min="7174" max="7174" width="14.28515625" style="1" customWidth="1"/>
    <col min="7175" max="7177" width="8.85546875" style="1" customWidth="1"/>
    <col min="7178" max="7178" width="20.5703125" style="1" customWidth="1"/>
    <col min="7179" max="7179" width="13" style="1" customWidth="1"/>
    <col min="7180" max="7180" width="16.140625" style="1" customWidth="1"/>
    <col min="7181" max="7181" width="28.7109375" style="1" customWidth="1"/>
    <col min="7182" max="7182" width="15.7109375" style="1" customWidth="1"/>
    <col min="7183" max="7183" width="8.7109375" style="1" customWidth="1"/>
    <col min="7184" max="7184" width="13" style="1" customWidth="1"/>
    <col min="7185" max="7185" width="14.140625" style="1" customWidth="1"/>
    <col min="7186" max="7186" width="9.28515625" style="1" customWidth="1"/>
    <col min="7187" max="7188" width="18.42578125" style="1" customWidth="1"/>
    <col min="7189" max="7189" width="14.42578125" style="1" customWidth="1"/>
    <col min="7190" max="7190" width="38.42578125" style="1" customWidth="1"/>
    <col min="7191" max="7191" width="19" style="1" customWidth="1"/>
    <col min="7192" max="7192" width="37.28515625" style="1" customWidth="1"/>
    <col min="7193" max="7194" width="10.7109375" style="1" customWidth="1"/>
    <col min="7195" max="7195" width="22.85546875" style="1" customWidth="1"/>
    <col min="7196" max="7196" width="26.28515625" style="1" customWidth="1"/>
    <col min="7197" max="7197" width="2.42578125" style="1" customWidth="1"/>
    <col min="7198" max="7424" width="11.42578125" style="1" hidden="1"/>
    <col min="7425" max="7425" width="10.85546875" style="1" customWidth="1"/>
    <col min="7426" max="7426" width="13.28515625" style="1" customWidth="1"/>
    <col min="7427" max="7427" width="64.7109375" style="1" customWidth="1"/>
    <col min="7428" max="7428" width="24.140625" style="1" customWidth="1"/>
    <col min="7429" max="7429" width="20.5703125" style="1" customWidth="1"/>
    <col min="7430" max="7430" width="14.28515625" style="1" customWidth="1"/>
    <col min="7431" max="7433" width="8.85546875" style="1" customWidth="1"/>
    <col min="7434" max="7434" width="20.5703125" style="1" customWidth="1"/>
    <col min="7435" max="7435" width="13" style="1" customWidth="1"/>
    <col min="7436" max="7436" width="16.140625" style="1" customWidth="1"/>
    <col min="7437" max="7437" width="28.7109375" style="1" customWidth="1"/>
    <col min="7438" max="7438" width="15.7109375" style="1" customWidth="1"/>
    <col min="7439" max="7439" width="8.7109375" style="1" customWidth="1"/>
    <col min="7440" max="7440" width="13" style="1" customWidth="1"/>
    <col min="7441" max="7441" width="14.140625" style="1" customWidth="1"/>
    <col min="7442" max="7442" width="9.28515625" style="1" customWidth="1"/>
    <col min="7443" max="7444" width="18.42578125" style="1" customWidth="1"/>
    <col min="7445" max="7445" width="14.42578125" style="1" customWidth="1"/>
    <col min="7446" max="7446" width="38.42578125" style="1" customWidth="1"/>
    <col min="7447" max="7447" width="19" style="1" customWidth="1"/>
    <col min="7448" max="7448" width="37.28515625" style="1" customWidth="1"/>
    <col min="7449" max="7450" width="10.7109375" style="1" customWidth="1"/>
    <col min="7451" max="7451" width="22.85546875" style="1" customWidth="1"/>
    <col min="7452" max="7452" width="26.28515625" style="1" customWidth="1"/>
    <col min="7453" max="7453" width="2.42578125" style="1" customWidth="1"/>
    <col min="7454" max="7680" width="11.42578125" style="1" hidden="1"/>
    <col min="7681" max="7681" width="10.85546875" style="1" customWidth="1"/>
    <col min="7682" max="7682" width="13.28515625" style="1" customWidth="1"/>
    <col min="7683" max="7683" width="64.7109375" style="1" customWidth="1"/>
    <col min="7684" max="7684" width="24.140625" style="1" customWidth="1"/>
    <col min="7685" max="7685" width="20.5703125" style="1" customWidth="1"/>
    <col min="7686" max="7686" width="14.28515625" style="1" customWidth="1"/>
    <col min="7687" max="7689" width="8.85546875" style="1" customWidth="1"/>
    <col min="7690" max="7690" width="20.5703125" style="1" customWidth="1"/>
    <col min="7691" max="7691" width="13" style="1" customWidth="1"/>
    <col min="7692" max="7692" width="16.140625" style="1" customWidth="1"/>
    <col min="7693" max="7693" width="28.7109375" style="1" customWidth="1"/>
    <col min="7694" max="7694" width="15.7109375" style="1" customWidth="1"/>
    <col min="7695" max="7695" width="8.7109375" style="1" customWidth="1"/>
    <col min="7696" max="7696" width="13" style="1" customWidth="1"/>
    <col min="7697" max="7697" width="14.140625" style="1" customWidth="1"/>
    <col min="7698" max="7698" width="9.28515625" style="1" customWidth="1"/>
    <col min="7699" max="7700" width="18.42578125" style="1" customWidth="1"/>
    <col min="7701" max="7701" width="14.42578125" style="1" customWidth="1"/>
    <col min="7702" max="7702" width="38.42578125" style="1" customWidth="1"/>
    <col min="7703" max="7703" width="19" style="1" customWidth="1"/>
    <col min="7704" max="7704" width="37.28515625" style="1" customWidth="1"/>
    <col min="7705" max="7706" width="10.7109375" style="1" customWidth="1"/>
    <col min="7707" max="7707" width="22.85546875" style="1" customWidth="1"/>
    <col min="7708" max="7708" width="26.28515625" style="1" customWidth="1"/>
    <col min="7709" max="7709" width="2.42578125" style="1" customWidth="1"/>
    <col min="7710" max="7936" width="11.42578125" style="1" hidden="1"/>
    <col min="7937" max="7937" width="10.85546875" style="1" customWidth="1"/>
    <col min="7938" max="7938" width="13.28515625" style="1" customWidth="1"/>
    <col min="7939" max="7939" width="64.7109375" style="1" customWidth="1"/>
    <col min="7940" max="7940" width="24.140625" style="1" customWidth="1"/>
    <col min="7941" max="7941" width="20.5703125" style="1" customWidth="1"/>
    <col min="7942" max="7942" width="14.28515625" style="1" customWidth="1"/>
    <col min="7943" max="7945" width="8.85546875" style="1" customWidth="1"/>
    <col min="7946" max="7946" width="20.5703125" style="1" customWidth="1"/>
    <col min="7947" max="7947" width="13" style="1" customWidth="1"/>
    <col min="7948" max="7948" width="16.140625" style="1" customWidth="1"/>
    <col min="7949" max="7949" width="28.7109375" style="1" customWidth="1"/>
    <col min="7950" max="7950" width="15.7109375" style="1" customWidth="1"/>
    <col min="7951" max="7951" width="8.7109375" style="1" customWidth="1"/>
    <col min="7952" max="7952" width="13" style="1" customWidth="1"/>
    <col min="7953" max="7953" width="14.140625" style="1" customWidth="1"/>
    <col min="7954" max="7954" width="9.28515625" style="1" customWidth="1"/>
    <col min="7955" max="7956" width="18.42578125" style="1" customWidth="1"/>
    <col min="7957" max="7957" width="14.42578125" style="1" customWidth="1"/>
    <col min="7958" max="7958" width="38.42578125" style="1" customWidth="1"/>
    <col min="7959" max="7959" width="19" style="1" customWidth="1"/>
    <col min="7960" max="7960" width="37.28515625" style="1" customWidth="1"/>
    <col min="7961" max="7962" width="10.7109375" style="1" customWidth="1"/>
    <col min="7963" max="7963" width="22.85546875" style="1" customWidth="1"/>
    <col min="7964" max="7964" width="26.28515625" style="1" customWidth="1"/>
    <col min="7965" max="7965" width="2.42578125" style="1" customWidth="1"/>
    <col min="7966" max="8192" width="11.42578125" style="1" hidden="1"/>
    <col min="8193" max="8193" width="10.85546875" style="1" customWidth="1"/>
    <col min="8194" max="8194" width="13.28515625" style="1" customWidth="1"/>
    <col min="8195" max="8195" width="64.7109375" style="1" customWidth="1"/>
    <col min="8196" max="8196" width="24.140625" style="1" customWidth="1"/>
    <col min="8197" max="8197" width="20.5703125" style="1" customWidth="1"/>
    <col min="8198" max="8198" width="14.28515625" style="1" customWidth="1"/>
    <col min="8199" max="8201" width="8.85546875" style="1" customWidth="1"/>
    <col min="8202" max="8202" width="20.5703125" style="1" customWidth="1"/>
    <col min="8203" max="8203" width="13" style="1" customWidth="1"/>
    <col min="8204" max="8204" width="16.140625" style="1" customWidth="1"/>
    <col min="8205" max="8205" width="28.7109375" style="1" customWidth="1"/>
    <col min="8206" max="8206" width="15.7109375" style="1" customWidth="1"/>
    <col min="8207" max="8207" width="8.7109375" style="1" customWidth="1"/>
    <col min="8208" max="8208" width="13" style="1" customWidth="1"/>
    <col min="8209" max="8209" width="14.140625" style="1" customWidth="1"/>
    <col min="8210" max="8210" width="9.28515625" style="1" customWidth="1"/>
    <col min="8211" max="8212" width="18.42578125" style="1" customWidth="1"/>
    <col min="8213" max="8213" width="14.42578125" style="1" customWidth="1"/>
    <col min="8214" max="8214" width="38.42578125" style="1" customWidth="1"/>
    <col min="8215" max="8215" width="19" style="1" customWidth="1"/>
    <col min="8216" max="8216" width="37.28515625" style="1" customWidth="1"/>
    <col min="8217" max="8218" width="10.7109375" style="1" customWidth="1"/>
    <col min="8219" max="8219" width="22.85546875" style="1" customWidth="1"/>
    <col min="8220" max="8220" width="26.28515625" style="1" customWidth="1"/>
    <col min="8221" max="8221" width="2.42578125" style="1" customWidth="1"/>
    <col min="8222" max="8448" width="11.42578125" style="1" hidden="1"/>
    <col min="8449" max="8449" width="10.85546875" style="1" customWidth="1"/>
    <col min="8450" max="8450" width="13.28515625" style="1" customWidth="1"/>
    <col min="8451" max="8451" width="64.7109375" style="1" customWidth="1"/>
    <col min="8452" max="8452" width="24.140625" style="1" customWidth="1"/>
    <col min="8453" max="8453" width="20.5703125" style="1" customWidth="1"/>
    <col min="8454" max="8454" width="14.28515625" style="1" customWidth="1"/>
    <col min="8455" max="8457" width="8.85546875" style="1" customWidth="1"/>
    <col min="8458" max="8458" width="20.5703125" style="1" customWidth="1"/>
    <col min="8459" max="8459" width="13" style="1" customWidth="1"/>
    <col min="8460" max="8460" width="16.140625" style="1" customWidth="1"/>
    <col min="8461" max="8461" width="28.7109375" style="1" customWidth="1"/>
    <col min="8462" max="8462" width="15.7109375" style="1" customWidth="1"/>
    <col min="8463" max="8463" width="8.7109375" style="1" customWidth="1"/>
    <col min="8464" max="8464" width="13" style="1" customWidth="1"/>
    <col min="8465" max="8465" width="14.140625" style="1" customWidth="1"/>
    <col min="8466" max="8466" width="9.28515625" style="1" customWidth="1"/>
    <col min="8467" max="8468" width="18.42578125" style="1" customWidth="1"/>
    <col min="8469" max="8469" width="14.42578125" style="1" customWidth="1"/>
    <col min="8470" max="8470" width="38.42578125" style="1" customWidth="1"/>
    <col min="8471" max="8471" width="19" style="1" customWidth="1"/>
    <col min="8472" max="8472" width="37.28515625" style="1" customWidth="1"/>
    <col min="8473" max="8474" width="10.7109375" style="1" customWidth="1"/>
    <col min="8475" max="8475" width="22.85546875" style="1" customWidth="1"/>
    <col min="8476" max="8476" width="26.28515625" style="1" customWidth="1"/>
    <col min="8477" max="8477" width="2.42578125" style="1" customWidth="1"/>
    <col min="8478" max="8704" width="11.42578125" style="1" hidden="1"/>
    <col min="8705" max="8705" width="10.85546875" style="1" customWidth="1"/>
    <col min="8706" max="8706" width="13.28515625" style="1" customWidth="1"/>
    <col min="8707" max="8707" width="64.7109375" style="1" customWidth="1"/>
    <col min="8708" max="8708" width="24.140625" style="1" customWidth="1"/>
    <col min="8709" max="8709" width="20.5703125" style="1" customWidth="1"/>
    <col min="8710" max="8710" width="14.28515625" style="1" customWidth="1"/>
    <col min="8711" max="8713" width="8.85546875" style="1" customWidth="1"/>
    <col min="8714" max="8714" width="20.5703125" style="1" customWidth="1"/>
    <col min="8715" max="8715" width="13" style="1" customWidth="1"/>
    <col min="8716" max="8716" width="16.140625" style="1" customWidth="1"/>
    <col min="8717" max="8717" width="28.7109375" style="1" customWidth="1"/>
    <col min="8718" max="8718" width="15.7109375" style="1" customWidth="1"/>
    <col min="8719" max="8719" width="8.7109375" style="1" customWidth="1"/>
    <col min="8720" max="8720" width="13" style="1" customWidth="1"/>
    <col min="8721" max="8721" width="14.140625" style="1" customWidth="1"/>
    <col min="8722" max="8722" width="9.28515625" style="1" customWidth="1"/>
    <col min="8723" max="8724" width="18.42578125" style="1" customWidth="1"/>
    <col min="8725" max="8725" width="14.42578125" style="1" customWidth="1"/>
    <col min="8726" max="8726" width="38.42578125" style="1" customWidth="1"/>
    <col min="8727" max="8727" width="19" style="1" customWidth="1"/>
    <col min="8728" max="8728" width="37.28515625" style="1" customWidth="1"/>
    <col min="8729" max="8730" width="10.7109375" style="1" customWidth="1"/>
    <col min="8731" max="8731" width="22.85546875" style="1" customWidth="1"/>
    <col min="8732" max="8732" width="26.28515625" style="1" customWidth="1"/>
    <col min="8733" max="8733" width="2.42578125" style="1" customWidth="1"/>
    <col min="8734" max="8960" width="11.42578125" style="1" hidden="1"/>
    <col min="8961" max="8961" width="10.85546875" style="1" customWidth="1"/>
    <col min="8962" max="8962" width="13.28515625" style="1" customWidth="1"/>
    <col min="8963" max="8963" width="64.7109375" style="1" customWidth="1"/>
    <col min="8964" max="8964" width="24.140625" style="1" customWidth="1"/>
    <col min="8965" max="8965" width="20.5703125" style="1" customWidth="1"/>
    <col min="8966" max="8966" width="14.28515625" style="1" customWidth="1"/>
    <col min="8967" max="8969" width="8.85546875" style="1" customWidth="1"/>
    <col min="8970" max="8970" width="20.5703125" style="1" customWidth="1"/>
    <col min="8971" max="8971" width="13" style="1" customWidth="1"/>
    <col min="8972" max="8972" width="16.140625" style="1" customWidth="1"/>
    <col min="8973" max="8973" width="28.7109375" style="1" customWidth="1"/>
    <col min="8974" max="8974" width="15.7109375" style="1" customWidth="1"/>
    <col min="8975" max="8975" width="8.7109375" style="1" customWidth="1"/>
    <col min="8976" max="8976" width="13" style="1" customWidth="1"/>
    <col min="8977" max="8977" width="14.140625" style="1" customWidth="1"/>
    <col min="8978" max="8978" width="9.28515625" style="1" customWidth="1"/>
    <col min="8979" max="8980" width="18.42578125" style="1" customWidth="1"/>
    <col min="8981" max="8981" width="14.42578125" style="1" customWidth="1"/>
    <col min="8982" max="8982" width="38.42578125" style="1" customWidth="1"/>
    <col min="8983" max="8983" width="19" style="1" customWidth="1"/>
    <col min="8984" max="8984" width="37.28515625" style="1" customWidth="1"/>
    <col min="8985" max="8986" width="10.7109375" style="1" customWidth="1"/>
    <col min="8987" max="8987" width="22.85546875" style="1" customWidth="1"/>
    <col min="8988" max="8988" width="26.28515625" style="1" customWidth="1"/>
    <col min="8989" max="8989" width="2.42578125" style="1" customWidth="1"/>
    <col min="8990" max="9216" width="11.42578125" style="1" hidden="1"/>
    <col min="9217" max="9217" width="10.85546875" style="1" customWidth="1"/>
    <col min="9218" max="9218" width="13.28515625" style="1" customWidth="1"/>
    <col min="9219" max="9219" width="64.7109375" style="1" customWidth="1"/>
    <col min="9220" max="9220" width="24.140625" style="1" customWidth="1"/>
    <col min="9221" max="9221" width="20.5703125" style="1" customWidth="1"/>
    <col min="9222" max="9222" width="14.28515625" style="1" customWidth="1"/>
    <col min="9223" max="9225" width="8.85546875" style="1" customWidth="1"/>
    <col min="9226" max="9226" width="20.5703125" style="1" customWidth="1"/>
    <col min="9227" max="9227" width="13" style="1" customWidth="1"/>
    <col min="9228" max="9228" width="16.140625" style="1" customWidth="1"/>
    <col min="9229" max="9229" width="28.7109375" style="1" customWidth="1"/>
    <col min="9230" max="9230" width="15.7109375" style="1" customWidth="1"/>
    <col min="9231" max="9231" width="8.7109375" style="1" customWidth="1"/>
    <col min="9232" max="9232" width="13" style="1" customWidth="1"/>
    <col min="9233" max="9233" width="14.140625" style="1" customWidth="1"/>
    <col min="9234" max="9234" width="9.28515625" style="1" customWidth="1"/>
    <col min="9235" max="9236" width="18.42578125" style="1" customWidth="1"/>
    <col min="9237" max="9237" width="14.42578125" style="1" customWidth="1"/>
    <col min="9238" max="9238" width="38.42578125" style="1" customWidth="1"/>
    <col min="9239" max="9239" width="19" style="1" customWidth="1"/>
    <col min="9240" max="9240" width="37.28515625" style="1" customWidth="1"/>
    <col min="9241" max="9242" width="10.7109375" style="1" customWidth="1"/>
    <col min="9243" max="9243" width="22.85546875" style="1" customWidth="1"/>
    <col min="9244" max="9244" width="26.28515625" style="1" customWidth="1"/>
    <col min="9245" max="9245" width="2.42578125" style="1" customWidth="1"/>
    <col min="9246" max="9472" width="11.42578125" style="1" hidden="1"/>
    <col min="9473" max="9473" width="10.85546875" style="1" customWidth="1"/>
    <col min="9474" max="9474" width="13.28515625" style="1" customWidth="1"/>
    <col min="9475" max="9475" width="64.7109375" style="1" customWidth="1"/>
    <col min="9476" max="9476" width="24.140625" style="1" customWidth="1"/>
    <col min="9477" max="9477" width="20.5703125" style="1" customWidth="1"/>
    <col min="9478" max="9478" width="14.28515625" style="1" customWidth="1"/>
    <col min="9479" max="9481" width="8.85546875" style="1" customWidth="1"/>
    <col min="9482" max="9482" width="20.5703125" style="1" customWidth="1"/>
    <col min="9483" max="9483" width="13" style="1" customWidth="1"/>
    <col min="9484" max="9484" width="16.140625" style="1" customWidth="1"/>
    <col min="9485" max="9485" width="28.7109375" style="1" customWidth="1"/>
    <col min="9486" max="9486" width="15.7109375" style="1" customWidth="1"/>
    <col min="9487" max="9487" width="8.7109375" style="1" customWidth="1"/>
    <col min="9488" max="9488" width="13" style="1" customWidth="1"/>
    <col min="9489" max="9489" width="14.140625" style="1" customWidth="1"/>
    <col min="9490" max="9490" width="9.28515625" style="1" customWidth="1"/>
    <col min="9491" max="9492" width="18.42578125" style="1" customWidth="1"/>
    <col min="9493" max="9493" width="14.42578125" style="1" customWidth="1"/>
    <col min="9494" max="9494" width="38.42578125" style="1" customWidth="1"/>
    <col min="9495" max="9495" width="19" style="1" customWidth="1"/>
    <col min="9496" max="9496" width="37.28515625" style="1" customWidth="1"/>
    <col min="9497" max="9498" width="10.7109375" style="1" customWidth="1"/>
    <col min="9499" max="9499" width="22.85546875" style="1" customWidth="1"/>
    <col min="9500" max="9500" width="26.28515625" style="1" customWidth="1"/>
    <col min="9501" max="9501" width="2.42578125" style="1" customWidth="1"/>
    <col min="9502" max="9728" width="11.42578125" style="1" hidden="1"/>
    <col min="9729" max="9729" width="10.85546875" style="1" customWidth="1"/>
    <col min="9730" max="9730" width="13.28515625" style="1" customWidth="1"/>
    <col min="9731" max="9731" width="64.7109375" style="1" customWidth="1"/>
    <col min="9732" max="9732" width="24.140625" style="1" customWidth="1"/>
    <col min="9733" max="9733" width="20.5703125" style="1" customWidth="1"/>
    <col min="9734" max="9734" width="14.28515625" style="1" customWidth="1"/>
    <col min="9735" max="9737" width="8.85546875" style="1" customWidth="1"/>
    <col min="9738" max="9738" width="20.5703125" style="1" customWidth="1"/>
    <col min="9739" max="9739" width="13" style="1" customWidth="1"/>
    <col min="9740" max="9740" width="16.140625" style="1" customWidth="1"/>
    <col min="9741" max="9741" width="28.7109375" style="1" customWidth="1"/>
    <col min="9742" max="9742" width="15.7109375" style="1" customWidth="1"/>
    <col min="9743" max="9743" width="8.7109375" style="1" customWidth="1"/>
    <col min="9744" max="9744" width="13" style="1" customWidth="1"/>
    <col min="9745" max="9745" width="14.140625" style="1" customWidth="1"/>
    <col min="9746" max="9746" width="9.28515625" style="1" customWidth="1"/>
    <col min="9747" max="9748" width="18.42578125" style="1" customWidth="1"/>
    <col min="9749" max="9749" width="14.42578125" style="1" customWidth="1"/>
    <col min="9750" max="9750" width="38.42578125" style="1" customWidth="1"/>
    <col min="9751" max="9751" width="19" style="1" customWidth="1"/>
    <col min="9752" max="9752" width="37.28515625" style="1" customWidth="1"/>
    <col min="9753" max="9754" width="10.7109375" style="1" customWidth="1"/>
    <col min="9755" max="9755" width="22.85546875" style="1" customWidth="1"/>
    <col min="9756" max="9756" width="26.28515625" style="1" customWidth="1"/>
    <col min="9757" max="9757" width="2.42578125" style="1" customWidth="1"/>
    <col min="9758" max="9984" width="11.42578125" style="1" hidden="1"/>
    <col min="9985" max="9985" width="10.85546875" style="1" customWidth="1"/>
    <col min="9986" max="9986" width="13.28515625" style="1" customWidth="1"/>
    <col min="9987" max="9987" width="64.7109375" style="1" customWidth="1"/>
    <col min="9988" max="9988" width="24.140625" style="1" customWidth="1"/>
    <col min="9989" max="9989" width="20.5703125" style="1" customWidth="1"/>
    <col min="9990" max="9990" width="14.28515625" style="1" customWidth="1"/>
    <col min="9991" max="9993" width="8.85546875" style="1" customWidth="1"/>
    <col min="9994" max="9994" width="20.5703125" style="1" customWidth="1"/>
    <col min="9995" max="9995" width="13" style="1" customWidth="1"/>
    <col min="9996" max="9996" width="16.140625" style="1" customWidth="1"/>
    <col min="9997" max="9997" width="28.7109375" style="1" customWidth="1"/>
    <col min="9998" max="9998" width="15.7109375" style="1" customWidth="1"/>
    <col min="9999" max="9999" width="8.7109375" style="1" customWidth="1"/>
    <col min="10000" max="10000" width="13" style="1" customWidth="1"/>
    <col min="10001" max="10001" width="14.140625" style="1" customWidth="1"/>
    <col min="10002" max="10002" width="9.28515625" style="1" customWidth="1"/>
    <col min="10003" max="10004" width="18.42578125" style="1" customWidth="1"/>
    <col min="10005" max="10005" width="14.42578125" style="1" customWidth="1"/>
    <col min="10006" max="10006" width="38.42578125" style="1" customWidth="1"/>
    <col min="10007" max="10007" width="19" style="1" customWidth="1"/>
    <col min="10008" max="10008" width="37.28515625" style="1" customWidth="1"/>
    <col min="10009" max="10010" width="10.7109375" style="1" customWidth="1"/>
    <col min="10011" max="10011" width="22.85546875" style="1" customWidth="1"/>
    <col min="10012" max="10012" width="26.28515625" style="1" customWidth="1"/>
    <col min="10013" max="10013" width="2.42578125" style="1" customWidth="1"/>
    <col min="10014" max="10240" width="11.42578125" style="1" hidden="1"/>
    <col min="10241" max="10241" width="10.85546875" style="1" customWidth="1"/>
    <col min="10242" max="10242" width="13.28515625" style="1" customWidth="1"/>
    <col min="10243" max="10243" width="64.7109375" style="1" customWidth="1"/>
    <col min="10244" max="10244" width="24.140625" style="1" customWidth="1"/>
    <col min="10245" max="10245" width="20.5703125" style="1" customWidth="1"/>
    <col min="10246" max="10246" width="14.28515625" style="1" customWidth="1"/>
    <col min="10247" max="10249" width="8.85546875" style="1" customWidth="1"/>
    <col min="10250" max="10250" width="20.5703125" style="1" customWidth="1"/>
    <col min="10251" max="10251" width="13" style="1" customWidth="1"/>
    <col min="10252" max="10252" width="16.140625" style="1" customWidth="1"/>
    <col min="10253" max="10253" width="28.7109375" style="1" customWidth="1"/>
    <col min="10254" max="10254" width="15.7109375" style="1" customWidth="1"/>
    <col min="10255" max="10255" width="8.7109375" style="1" customWidth="1"/>
    <col min="10256" max="10256" width="13" style="1" customWidth="1"/>
    <col min="10257" max="10257" width="14.140625" style="1" customWidth="1"/>
    <col min="10258" max="10258" width="9.28515625" style="1" customWidth="1"/>
    <col min="10259" max="10260" width="18.42578125" style="1" customWidth="1"/>
    <col min="10261" max="10261" width="14.42578125" style="1" customWidth="1"/>
    <col min="10262" max="10262" width="38.42578125" style="1" customWidth="1"/>
    <col min="10263" max="10263" width="19" style="1" customWidth="1"/>
    <col min="10264" max="10264" width="37.28515625" style="1" customWidth="1"/>
    <col min="10265" max="10266" width="10.7109375" style="1" customWidth="1"/>
    <col min="10267" max="10267" width="22.85546875" style="1" customWidth="1"/>
    <col min="10268" max="10268" width="26.28515625" style="1" customWidth="1"/>
    <col min="10269" max="10269" width="2.42578125" style="1" customWidth="1"/>
    <col min="10270" max="10496" width="11.42578125" style="1" hidden="1"/>
    <col min="10497" max="10497" width="10.85546875" style="1" customWidth="1"/>
    <col min="10498" max="10498" width="13.28515625" style="1" customWidth="1"/>
    <col min="10499" max="10499" width="64.7109375" style="1" customWidth="1"/>
    <col min="10500" max="10500" width="24.140625" style="1" customWidth="1"/>
    <col min="10501" max="10501" width="20.5703125" style="1" customWidth="1"/>
    <col min="10502" max="10502" width="14.28515625" style="1" customWidth="1"/>
    <col min="10503" max="10505" width="8.85546875" style="1" customWidth="1"/>
    <col min="10506" max="10506" width="20.5703125" style="1" customWidth="1"/>
    <col min="10507" max="10507" width="13" style="1" customWidth="1"/>
    <col min="10508" max="10508" width="16.140625" style="1" customWidth="1"/>
    <col min="10509" max="10509" width="28.7109375" style="1" customWidth="1"/>
    <col min="10510" max="10510" width="15.7109375" style="1" customWidth="1"/>
    <col min="10511" max="10511" width="8.7109375" style="1" customWidth="1"/>
    <col min="10512" max="10512" width="13" style="1" customWidth="1"/>
    <col min="10513" max="10513" width="14.140625" style="1" customWidth="1"/>
    <col min="10514" max="10514" width="9.28515625" style="1" customWidth="1"/>
    <col min="10515" max="10516" width="18.42578125" style="1" customWidth="1"/>
    <col min="10517" max="10517" width="14.42578125" style="1" customWidth="1"/>
    <col min="10518" max="10518" width="38.42578125" style="1" customWidth="1"/>
    <col min="10519" max="10519" width="19" style="1" customWidth="1"/>
    <col min="10520" max="10520" width="37.28515625" style="1" customWidth="1"/>
    <col min="10521" max="10522" width="10.7109375" style="1" customWidth="1"/>
    <col min="10523" max="10523" width="22.85546875" style="1" customWidth="1"/>
    <col min="10524" max="10524" width="26.28515625" style="1" customWidth="1"/>
    <col min="10525" max="10525" width="2.42578125" style="1" customWidth="1"/>
    <col min="10526" max="10752" width="11.42578125" style="1" hidden="1"/>
    <col min="10753" max="10753" width="10.85546875" style="1" customWidth="1"/>
    <col min="10754" max="10754" width="13.28515625" style="1" customWidth="1"/>
    <col min="10755" max="10755" width="64.7109375" style="1" customWidth="1"/>
    <col min="10756" max="10756" width="24.140625" style="1" customWidth="1"/>
    <col min="10757" max="10757" width="20.5703125" style="1" customWidth="1"/>
    <col min="10758" max="10758" width="14.28515625" style="1" customWidth="1"/>
    <col min="10759" max="10761" width="8.85546875" style="1" customWidth="1"/>
    <col min="10762" max="10762" width="20.5703125" style="1" customWidth="1"/>
    <col min="10763" max="10763" width="13" style="1" customWidth="1"/>
    <col min="10764" max="10764" width="16.140625" style="1" customWidth="1"/>
    <col min="10765" max="10765" width="28.7109375" style="1" customWidth="1"/>
    <col min="10766" max="10766" width="15.7109375" style="1" customWidth="1"/>
    <col min="10767" max="10767" width="8.7109375" style="1" customWidth="1"/>
    <col min="10768" max="10768" width="13" style="1" customWidth="1"/>
    <col min="10769" max="10769" width="14.140625" style="1" customWidth="1"/>
    <col min="10770" max="10770" width="9.28515625" style="1" customWidth="1"/>
    <col min="10771" max="10772" width="18.42578125" style="1" customWidth="1"/>
    <col min="10773" max="10773" width="14.42578125" style="1" customWidth="1"/>
    <col min="10774" max="10774" width="38.42578125" style="1" customWidth="1"/>
    <col min="10775" max="10775" width="19" style="1" customWidth="1"/>
    <col min="10776" max="10776" width="37.28515625" style="1" customWidth="1"/>
    <col min="10777" max="10778" width="10.7109375" style="1" customWidth="1"/>
    <col min="10779" max="10779" width="22.85546875" style="1" customWidth="1"/>
    <col min="10780" max="10780" width="26.28515625" style="1" customWidth="1"/>
    <col min="10781" max="10781" width="2.42578125" style="1" customWidth="1"/>
    <col min="10782" max="11008" width="11.42578125" style="1" hidden="1"/>
    <col min="11009" max="11009" width="10.85546875" style="1" customWidth="1"/>
    <col min="11010" max="11010" width="13.28515625" style="1" customWidth="1"/>
    <col min="11011" max="11011" width="64.7109375" style="1" customWidth="1"/>
    <col min="11012" max="11012" width="24.140625" style="1" customWidth="1"/>
    <col min="11013" max="11013" width="20.5703125" style="1" customWidth="1"/>
    <col min="11014" max="11014" width="14.28515625" style="1" customWidth="1"/>
    <col min="11015" max="11017" width="8.85546875" style="1" customWidth="1"/>
    <col min="11018" max="11018" width="20.5703125" style="1" customWidth="1"/>
    <col min="11019" max="11019" width="13" style="1" customWidth="1"/>
    <col min="11020" max="11020" width="16.140625" style="1" customWidth="1"/>
    <col min="11021" max="11021" width="28.7109375" style="1" customWidth="1"/>
    <col min="11022" max="11022" width="15.7109375" style="1" customWidth="1"/>
    <col min="11023" max="11023" width="8.7109375" style="1" customWidth="1"/>
    <col min="11024" max="11024" width="13" style="1" customWidth="1"/>
    <col min="11025" max="11025" width="14.140625" style="1" customWidth="1"/>
    <col min="11026" max="11026" width="9.28515625" style="1" customWidth="1"/>
    <col min="11027" max="11028" width="18.42578125" style="1" customWidth="1"/>
    <col min="11029" max="11029" width="14.42578125" style="1" customWidth="1"/>
    <col min="11030" max="11030" width="38.42578125" style="1" customWidth="1"/>
    <col min="11031" max="11031" width="19" style="1" customWidth="1"/>
    <col min="11032" max="11032" width="37.28515625" style="1" customWidth="1"/>
    <col min="11033" max="11034" width="10.7109375" style="1" customWidth="1"/>
    <col min="11035" max="11035" width="22.85546875" style="1" customWidth="1"/>
    <col min="11036" max="11036" width="26.28515625" style="1" customWidth="1"/>
    <col min="11037" max="11037" width="2.42578125" style="1" customWidth="1"/>
    <col min="11038" max="11264" width="11.42578125" style="1" hidden="1"/>
    <col min="11265" max="11265" width="10.85546875" style="1" customWidth="1"/>
    <col min="11266" max="11266" width="13.28515625" style="1" customWidth="1"/>
    <col min="11267" max="11267" width="64.7109375" style="1" customWidth="1"/>
    <col min="11268" max="11268" width="24.140625" style="1" customWidth="1"/>
    <col min="11269" max="11269" width="20.5703125" style="1" customWidth="1"/>
    <col min="11270" max="11270" width="14.28515625" style="1" customWidth="1"/>
    <col min="11271" max="11273" width="8.85546875" style="1" customWidth="1"/>
    <col min="11274" max="11274" width="20.5703125" style="1" customWidth="1"/>
    <col min="11275" max="11275" width="13" style="1" customWidth="1"/>
    <col min="11276" max="11276" width="16.140625" style="1" customWidth="1"/>
    <col min="11277" max="11277" width="28.7109375" style="1" customWidth="1"/>
    <col min="11278" max="11278" width="15.7109375" style="1" customWidth="1"/>
    <col min="11279" max="11279" width="8.7109375" style="1" customWidth="1"/>
    <col min="11280" max="11280" width="13" style="1" customWidth="1"/>
    <col min="11281" max="11281" width="14.140625" style="1" customWidth="1"/>
    <col min="11282" max="11282" width="9.28515625" style="1" customWidth="1"/>
    <col min="11283" max="11284" width="18.42578125" style="1" customWidth="1"/>
    <col min="11285" max="11285" width="14.42578125" style="1" customWidth="1"/>
    <col min="11286" max="11286" width="38.42578125" style="1" customWidth="1"/>
    <col min="11287" max="11287" width="19" style="1" customWidth="1"/>
    <col min="11288" max="11288" width="37.28515625" style="1" customWidth="1"/>
    <col min="11289" max="11290" width="10.7109375" style="1" customWidth="1"/>
    <col min="11291" max="11291" width="22.85546875" style="1" customWidth="1"/>
    <col min="11292" max="11292" width="26.28515625" style="1" customWidth="1"/>
    <col min="11293" max="11293" width="2.42578125" style="1" customWidth="1"/>
    <col min="11294" max="11520" width="11.42578125" style="1" hidden="1"/>
    <col min="11521" max="11521" width="10.85546875" style="1" customWidth="1"/>
    <col min="11522" max="11522" width="13.28515625" style="1" customWidth="1"/>
    <col min="11523" max="11523" width="64.7109375" style="1" customWidth="1"/>
    <col min="11524" max="11524" width="24.140625" style="1" customWidth="1"/>
    <col min="11525" max="11525" width="20.5703125" style="1" customWidth="1"/>
    <col min="11526" max="11526" width="14.28515625" style="1" customWidth="1"/>
    <col min="11527" max="11529" width="8.85546875" style="1" customWidth="1"/>
    <col min="11530" max="11530" width="20.5703125" style="1" customWidth="1"/>
    <col min="11531" max="11531" width="13" style="1" customWidth="1"/>
    <col min="11532" max="11532" width="16.140625" style="1" customWidth="1"/>
    <col min="11533" max="11533" width="28.7109375" style="1" customWidth="1"/>
    <col min="11534" max="11534" width="15.7109375" style="1" customWidth="1"/>
    <col min="11535" max="11535" width="8.7109375" style="1" customWidth="1"/>
    <col min="11536" max="11536" width="13" style="1" customWidth="1"/>
    <col min="11537" max="11537" width="14.140625" style="1" customWidth="1"/>
    <col min="11538" max="11538" width="9.28515625" style="1" customWidth="1"/>
    <col min="11539" max="11540" width="18.42578125" style="1" customWidth="1"/>
    <col min="11541" max="11541" width="14.42578125" style="1" customWidth="1"/>
    <col min="11542" max="11542" width="38.42578125" style="1" customWidth="1"/>
    <col min="11543" max="11543" width="19" style="1" customWidth="1"/>
    <col min="11544" max="11544" width="37.28515625" style="1" customWidth="1"/>
    <col min="11545" max="11546" width="10.7109375" style="1" customWidth="1"/>
    <col min="11547" max="11547" width="22.85546875" style="1" customWidth="1"/>
    <col min="11548" max="11548" width="26.28515625" style="1" customWidth="1"/>
    <col min="11549" max="11549" width="2.42578125" style="1" customWidth="1"/>
    <col min="11550" max="11776" width="11.42578125" style="1" hidden="1"/>
    <col min="11777" max="11777" width="10.85546875" style="1" customWidth="1"/>
    <col min="11778" max="11778" width="13.28515625" style="1" customWidth="1"/>
    <col min="11779" max="11779" width="64.7109375" style="1" customWidth="1"/>
    <col min="11780" max="11780" width="24.140625" style="1" customWidth="1"/>
    <col min="11781" max="11781" width="20.5703125" style="1" customWidth="1"/>
    <col min="11782" max="11782" width="14.28515625" style="1" customWidth="1"/>
    <col min="11783" max="11785" width="8.85546875" style="1" customWidth="1"/>
    <col min="11786" max="11786" width="20.5703125" style="1" customWidth="1"/>
    <col min="11787" max="11787" width="13" style="1" customWidth="1"/>
    <col min="11788" max="11788" width="16.140625" style="1" customWidth="1"/>
    <col min="11789" max="11789" width="28.7109375" style="1" customWidth="1"/>
    <col min="11790" max="11790" width="15.7109375" style="1" customWidth="1"/>
    <col min="11791" max="11791" width="8.7109375" style="1" customWidth="1"/>
    <col min="11792" max="11792" width="13" style="1" customWidth="1"/>
    <col min="11793" max="11793" width="14.140625" style="1" customWidth="1"/>
    <col min="11794" max="11794" width="9.28515625" style="1" customWidth="1"/>
    <col min="11795" max="11796" width="18.42578125" style="1" customWidth="1"/>
    <col min="11797" max="11797" width="14.42578125" style="1" customWidth="1"/>
    <col min="11798" max="11798" width="38.42578125" style="1" customWidth="1"/>
    <col min="11799" max="11799" width="19" style="1" customWidth="1"/>
    <col min="11800" max="11800" width="37.28515625" style="1" customWidth="1"/>
    <col min="11801" max="11802" width="10.7109375" style="1" customWidth="1"/>
    <col min="11803" max="11803" width="22.85546875" style="1" customWidth="1"/>
    <col min="11804" max="11804" width="26.28515625" style="1" customWidth="1"/>
    <col min="11805" max="11805" width="2.42578125" style="1" customWidth="1"/>
    <col min="11806" max="12032" width="11.42578125" style="1" hidden="1"/>
    <col min="12033" max="12033" width="10.85546875" style="1" customWidth="1"/>
    <col min="12034" max="12034" width="13.28515625" style="1" customWidth="1"/>
    <col min="12035" max="12035" width="64.7109375" style="1" customWidth="1"/>
    <col min="12036" max="12036" width="24.140625" style="1" customWidth="1"/>
    <col min="12037" max="12037" width="20.5703125" style="1" customWidth="1"/>
    <col min="12038" max="12038" width="14.28515625" style="1" customWidth="1"/>
    <col min="12039" max="12041" width="8.85546875" style="1" customWidth="1"/>
    <col min="12042" max="12042" width="20.5703125" style="1" customWidth="1"/>
    <col min="12043" max="12043" width="13" style="1" customWidth="1"/>
    <col min="12044" max="12044" width="16.140625" style="1" customWidth="1"/>
    <col min="12045" max="12045" width="28.7109375" style="1" customWidth="1"/>
    <col min="12046" max="12046" width="15.7109375" style="1" customWidth="1"/>
    <col min="12047" max="12047" width="8.7109375" style="1" customWidth="1"/>
    <col min="12048" max="12048" width="13" style="1" customWidth="1"/>
    <col min="12049" max="12049" width="14.140625" style="1" customWidth="1"/>
    <col min="12050" max="12050" width="9.28515625" style="1" customWidth="1"/>
    <col min="12051" max="12052" width="18.42578125" style="1" customWidth="1"/>
    <col min="12053" max="12053" width="14.42578125" style="1" customWidth="1"/>
    <col min="12054" max="12054" width="38.42578125" style="1" customWidth="1"/>
    <col min="12055" max="12055" width="19" style="1" customWidth="1"/>
    <col min="12056" max="12056" width="37.28515625" style="1" customWidth="1"/>
    <col min="12057" max="12058" width="10.7109375" style="1" customWidth="1"/>
    <col min="12059" max="12059" width="22.85546875" style="1" customWidth="1"/>
    <col min="12060" max="12060" width="26.28515625" style="1" customWidth="1"/>
    <col min="12061" max="12061" width="2.42578125" style="1" customWidth="1"/>
    <col min="12062" max="12288" width="11.42578125" style="1" hidden="1"/>
    <col min="12289" max="12289" width="10.85546875" style="1" customWidth="1"/>
    <col min="12290" max="12290" width="13.28515625" style="1" customWidth="1"/>
    <col min="12291" max="12291" width="64.7109375" style="1" customWidth="1"/>
    <col min="12292" max="12292" width="24.140625" style="1" customWidth="1"/>
    <col min="12293" max="12293" width="20.5703125" style="1" customWidth="1"/>
    <col min="12294" max="12294" width="14.28515625" style="1" customWidth="1"/>
    <col min="12295" max="12297" width="8.85546875" style="1" customWidth="1"/>
    <col min="12298" max="12298" width="20.5703125" style="1" customWidth="1"/>
    <col min="12299" max="12299" width="13" style="1" customWidth="1"/>
    <col min="12300" max="12300" width="16.140625" style="1" customWidth="1"/>
    <col min="12301" max="12301" width="28.7109375" style="1" customWidth="1"/>
    <col min="12302" max="12302" width="15.7109375" style="1" customWidth="1"/>
    <col min="12303" max="12303" width="8.7109375" style="1" customWidth="1"/>
    <col min="12304" max="12304" width="13" style="1" customWidth="1"/>
    <col min="12305" max="12305" width="14.140625" style="1" customWidth="1"/>
    <col min="12306" max="12306" width="9.28515625" style="1" customWidth="1"/>
    <col min="12307" max="12308" width="18.42578125" style="1" customWidth="1"/>
    <col min="12309" max="12309" width="14.42578125" style="1" customWidth="1"/>
    <col min="12310" max="12310" width="38.42578125" style="1" customWidth="1"/>
    <col min="12311" max="12311" width="19" style="1" customWidth="1"/>
    <col min="12312" max="12312" width="37.28515625" style="1" customWidth="1"/>
    <col min="12313" max="12314" width="10.7109375" style="1" customWidth="1"/>
    <col min="12315" max="12315" width="22.85546875" style="1" customWidth="1"/>
    <col min="12316" max="12316" width="26.28515625" style="1" customWidth="1"/>
    <col min="12317" max="12317" width="2.42578125" style="1" customWidth="1"/>
    <col min="12318" max="12544" width="11.42578125" style="1" hidden="1"/>
    <col min="12545" max="12545" width="10.85546875" style="1" customWidth="1"/>
    <col min="12546" max="12546" width="13.28515625" style="1" customWidth="1"/>
    <col min="12547" max="12547" width="64.7109375" style="1" customWidth="1"/>
    <col min="12548" max="12548" width="24.140625" style="1" customWidth="1"/>
    <col min="12549" max="12549" width="20.5703125" style="1" customWidth="1"/>
    <col min="12550" max="12550" width="14.28515625" style="1" customWidth="1"/>
    <col min="12551" max="12553" width="8.85546875" style="1" customWidth="1"/>
    <col min="12554" max="12554" width="20.5703125" style="1" customWidth="1"/>
    <col min="12555" max="12555" width="13" style="1" customWidth="1"/>
    <col min="12556" max="12556" width="16.140625" style="1" customWidth="1"/>
    <col min="12557" max="12557" width="28.7109375" style="1" customWidth="1"/>
    <col min="12558" max="12558" width="15.7109375" style="1" customWidth="1"/>
    <col min="12559" max="12559" width="8.7109375" style="1" customWidth="1"/>
    <col min="12560" max="12560" width="13" style="1" customWidth="1"/>
    <col min="12561" max="12561" width="14.140625" style="1" customWidth="1"/>
    <col min="12562" max="12562" width="9.28515625" style="1" customWidth="1"/>
    <col min="12563" max="12564" width="18.42578125" style="1" customWidth="1"/>
    <col min="12565" max="12565" width="14.42578125" style="1" customWidth="1"/>
    <col min="12566" max="12566" width="38.42578125" style="1" customWidth="1"/>
    <col min="12567" max="12567" width="19" style="1" customWidth="1"/>
    <col min="12568" max="12568" width="37.28515625" style="1" customWidth="1"/>
    <col min="12569" max="12570" width="10.7109375" style="1" customWidth="1"/>
    <col min="12571" max="12571" width="22.85546875" style="1" customWidth="1"/>
    <col min="12572" max="12572" width="26.28515625" style="1" customWidth="1"/>
    <col min="12573" max="12573" width="2.42578125" style="1" customWidth="1"/>
    <col min="12574" max="12800" width="11.42578125" style="1" hidden="1"/>
    <col min="12801" max="12801" width="10.85546875" style="1" customWidth="1"/>
    <col min="12802" max="12802" width="13.28515625" style="1" customWidth="1"/>
    <col min="12803" max="12803" width="64.7109375" style="1" customWidth="1"/>
    <col min="12804" max="12804" width="24.140625" style="1" customWidth="1"/>
    <col min="12805" max="12805" width="20.5703125" style="1" customWidth="1"/>
    <col min="12806" max="12806" width="14.28515625" style="1" customWidth="1"/>
    <col min="12807" max="12809" width="8.85546875" style="1" customWidth="1"/>
    <col min="12810" max="12810" width="20.5703125" style="1" customWidth="1"/>
    <col min="12811" max="12811" width="13" style="1" customWidth="1"/>
    <col min="12812" max="12812" width="16.140625" style="1" customWidth="1"/>
    <col min="12813" max="12813" width="28.7109375" style="1" customWidth="1"/>
    <col min="12814" max="12814" width="15.7109375" style="1" customWidth="1"/>
    <col min="12815" max="12815" width="8.7109375" style="1" customWidth="1"/>
    <col min="12816" max="12816" width="13" style="1" customWidth="1"/>
    <col min="12817" max="12817" width="14.140625" style="1" customWidth="1"/>
    <col min="12818" max="12818" width="9.28515625" style="1" customWidth="1"/>
    <col min="12819" max="12820" width="18.42578125" style="1" customWidth="1"/>
    <col min="12821" max="12821" width="14.42578125" style="1" customWidth="1"/>
    <col min="12822" max="12822" width="38.42578125" style="1" customWidth="1"/>
    <col min="12823" max="12823" width="19" style="1" customWidth="1"/>
    <col min="12824" max="12824" width="37.28515625" style="1" customWidth="1"/>
    <col min="12825" max="12826" width="10.7109375" style="1" customWidth="1"/>
    <col min="12827" max="12827" width="22.85546875" style="1" customWidth="1"/>
    <col min="12828" max="12828" width="26.28515625" style="1" customWidth="1"/>
    <col min="12829" max="12829" width="2.42578125" style="1" customWidth="1"/>
    <col min="12830" max="13056" width="11.42578125" style="1" hidden="1"/>
    <col min="13057" max="13057" width="10.85546875" style="1" customWidth="1"/>
    <col min="13058" max="13058" width="13.28515625" style="1" customWidth="1"/>
    <col min="13059" max="13059" width="64.7109375" style="1" customWidth="1"/>
    <col min="13060" max="13060" width="24.140625" style="1" customWidth="1"/>
    <col min="13061" max="13061" width="20.5703125" style="1" customWidth="1"/>
    <col min="13062" max="13062" width="14.28515625" style="1" customWidth="1"/>
    <col min="13063" max="13065" width="8.85546875" style="1" customWidth="1"/>
    <col min="13066" max="13066" width="20.5703125" style="1" customWidth="1"/>
    <col min="13067" max="13067" width="13" style="1" customWidth="1"/>
    <col min="13068" max="13068" width="16.140625" style="1" customWidth="1"/>
    <col min="13069" max="13069" width="28.7109375" style="1" customWidth="1"/>
    <col min="13070" max="13070" width="15.7109375" style="1" customWidth="1"/>
    <col min="13071" max="13071" width="8.7109375" style="1" customWidth="1"/>
    <col min="13072" max="13072" width="13" style="1" customWidth="1"/>
    <col min="13073" max="13073" width="14.140625" style="1" customWidth="1"/>
    <col min="13074" max="13074" width="9.28515625" style="1" customWidth="1"/>
    <col min="13075" max="13076" width="18.42578125" style="1" customWidth="1"/>
    <col min="13077" max="13077" width="14.42578125" style="1" customWidth="1"/>
    <col min="13078" max="13078" width="38.42578125" style="1" customWidth="1"/>
    <col min="13079" max="13079" width="19" style="1" customWidth="1"/>
    <col min="13080" max="13080" width="37.28515625" style="1" customWidth="1"/>
    <col min="13081" max="13082" width="10.7109375" style="1" customWidth="1"/>
    <col min="13083" max="13083" width="22.85546875" style="1" customWidth="1"/>
    <col min="13084" max="13084" width="26.28515625" style="1" customWidth="1"/>
    <col min="13085" max="13085" width="2.42578125" style="1" customWidth="1"/>
    <col min="13086" max="13312" width="11.42578125" style="1" hidden="1"/>
    <col min="13313" max="13313" width="10.85546875" style="1" customWidth="1"/>
    <col min="13314" max="13314" width="13.28515625" style="1" customWidth="1"/>
    <col min="13315" max="13315" width="64.7109375" style="1" customWidth="1"/>
    <col min="13316" max="13316" width="24.140625" style="1" customWidth="1"/>
    <col min="13317" max="13317" width="20.5703125" style="1" customWidth="1"/>
    <col min="13318" max="13318" width="14.28515625" style="1" customWidth="1"/>
    <col min="13319" max="13321" width="8.85546875" style="1" customWidth="1"/>
    <col min="13322" max="13322" width="20.5703125" style="1" customWidth="1"/>
    <col min="13323" max="13323" width="13" style="1" customWidth="1"/>
    <col min="13324" max="13324" width="16.140625" style="1" customWidth="1"/>
    <col min="13325" max="13325" width="28.7109375" style="1" customWidth="1"/>
    <col min="13326" max="13326" width="15.7109375" style="1" customWidth="1"/>
    <col min="13327" max="13327" width="8.7109375" style="1" customWidth="1"/>
    <col min="13328" max="13328" width="13" style="1" customWidth="1"/>
    <col min="13329" max="13329" width="14.140625" style="1" customWidth="1"/>
    <col min="13330" max="13330" width="9.28515625" style="1" customWidth="1"/>
    <col min="13331" max="13332" width="18.42578125" style="1" customWidth="1"/>
    <col min="13333" max="13333" width="14.42578125" style="1" customWidth="1"/>
    <col min="13334" max="13334" width="38.42578125" style="1" customWidth="1"/>
    <col min="13335" max="13335" width="19" style="1" customWidth="1"/>
    <col min="13336" max="13336" width="37.28515625" style="1" customWidth="1"/>
    <col min="13337" max="13338" width="10.7109375" style="1" customWidth="1"/>
    <col min="13339" max="13339" width="22.85546875" style="1" customWidth="1"/>
    <col min="13340" max="13340" width="26.28515625" style="1" customWidth="1"/>
    <col min="13341" max="13341" width="2.42578125" style="1" customWidth="1"/>
    <col min="13342" max="13568" width="11.42578125" style="1" hidden="1"/>
    <col min="13569" max="13569" width="10.85546875" style="1" customWidth="1"/>
    <col min="13570" max="13570" width="13.28515625" style="1" customWidth="1"/>
    <col min="13571" max="13571" width="64.7109375" style="1" customWidth="1"/>
    <col min="13572" max="13572" width="24.140625" style="1" customWidth="1"/>
    <col min="13573" max="13573" width="20.5703125" style="1" customWidth="1"/>
    <col min="13574" max="13574" width="14.28515625" style="1" customWidth="1"/>
    <col min="13575" max="13577" width="8.85546875" style="1" customWidth="1"/>
    <col min="13578" max="13578" width="20.5703125" style="1" customWidth="1"/>
    <col min="13579" max="13579" width="13" style="1" customWidth="1"/>
    <col min="13580" max="13580" width="16.140625" style="1" customWidth="1"/>
    <col min="13581" max="13581" width="28.7109375" style="1" customWidth="1"/>
    <col min="13582" max="13582" width="15.7109375" style="1" customWidth="1"/>
    <col min="13583" max="13583" width="8.7109375" style="1" customWidth="1"/>
    <col min="13584" max="13584" width="13" style="1" customWidth="1"/>
    <col min="13585" max="13585" width="14.140625" style="1" customWidth="1"/>
    <col min="13586" max="13586" width="9.28515625" style="1" customWidth="1"/>
    <col min="13587" max="13588" width="18.42578125" style="1" customWidth="1"/>
    <col min="13589" max="13589" width="14.42578125" style="1" customWidth="1"/>
    <col min="13590" max="13590" width="38.42578125" style="1" customWidth="1"/>
    <col min="13591" max="13591" width="19" style="1" customWidth="1"/>
    <col min="13592" max="13592" width="37.28515625" style="1" customWidth="1"/>
    <col min="13593" max="13594" width="10.7109375" style="1" customWidth="1"/>
    <col min="13595" max="13595" width="22.85546875" style="1" customWidth="1"/>
    <col min="13596" max="13596" width="26.28515625" style="1" customWidth="1"/>
    <col min="13597" max="13597" width="2.42578125" style="1" customWidth="1"/>
    <col min="13598" max="13824" width="11.42578125" style="1" hidden="1"/>
    <col min="13825" max="13825" width="10.85546875" style="1" customWidth="1"/>
    <col min="13826" max="13826" width="13.28515625" style="1" customWidth="1"/>
    <col min="13827" max="13827" width="64.7109375" style="1" customWidth="1"/>
    <col min="13828" max="13828" width="24.140625" style="1" customWidth="1"/>
    <col min="13829" max="13829" width="20.5703125" style="1" customWidth="1"/>
    <col min="13830" max="13830" width="14.28515625" style="1" customWidth="1"/>
    <col min="13831" max="13833" width="8.85546875" style="1" customWidth="1"/>
    <col min="13834" max="13834" width="20.5703125" style="1" customWidth="1"/>
    <col min="13835" max="13835" width="13" style="1" customWidth="1"/>
    <col min="13836" max="13836" width="16.140625" style="1" customWidth="1"/>
    <col min="13837" max="13837" width="28.7109375" style="1" customWidth="1"/>
    <col min="13838" max="13838" width="15.7109375" style="1" customWidth="1"/>
    <col min="13839" max="13839" width="8.7109375" style="1" customWidth="1"/>
    <col min="13840" max="13840" width="13" style="1" customWidth="1"/>
    <col min="13841" max="13841" width="14.140625" style="1" customWidth="1"/>
    <col min="13842" max="13842" width="9.28515625" style="1" customWidth="1"/>
    <col min="13843" max="13844" width="18.42578125" style="1" customWidth="1"/>
    <col min="13845" max="13845" width="14.42578125" style="1" customWidth="1"/>
    <col min="13846" max="13846" width="38.42578125" style="1" customWidth="1"/>
    <col min="13847" max="13847" width="19" style="1" customWidth="1"/>
    <col min="13848" max="13848" width="37.28515625" style="1" customWidth="1"/>
    <col min="13849" max="13850" width="10.7109375" style="1" customWidth="1"/>
    <col min="13851" max="13851" width="22.85546875" style="1" customWidth="1"/>
    <col min="13852" max="13852" width="26.28515625" style="1" customWidth="1"/>
    <col min="13853" max="13853" width="2.42578125" style="1" customWidth="1"/>
    <col min="13854" max="14080" width="11.42578125" style="1" hidden="1"/>
    <col min="14081" max="14081" width="10.85546875" style="1" customWidth="1"/>
    <col min="14082" max="14082" width="13.28515625" style="1" customWidth="1"/>
    <col min="14083" max="14083" width="64.7109375" style="1" customWidth="1"/>
    <col min="14084" max="14084" width="24.140625" style="1" customWidth="1"/>
    <col min="14085" max="14085" width="20.5703125" style="1" customWidth="1"/>
    <col min="14086" max="14086" width="14.28515625" style="1" customWidth="1"/>
    <col min="14087" max="14089" width="8.85546875" style="1" customWidth="1"/>
    <col min="14090" max="14090" width="20.5703125" style="1" customWidth="1"/>
    <col min="14091" max="14091" width="13" style="1" customWidth="1"/>
    <col min="14092" max="14092" width="16.140625" style="1" customWidth="1"/>
    <col min="14093" max="14093" width="28.7109375" style="1" customWidth="1"/>
    <col min="14094" max="14094" width="15.7109375" style="1" customWidth="1"/>
    <col min="14095" max="14095" width="8.7109375" style="1" customWidth="1"/>
    <col min="14096" max="14096" width="13" style="1" customWidth="1"/>
    <col min="14097" max="14097" width="14.140625" style="1" customWidth="1"/>
    <col min="14098" max="14098" width="9.28515625" style="1" customWidth="1"/>
    <col min="14099" max="14100" width="18.42578125" style="1" customWidth="1"/>
    <col min="14101" max="14101" width="14.42578125" style="1" customWidth="1"/>
    <col min="14102" max="14102" width="38.42578125" style="1" customWidth="1"/>
    <col min="14103" max="14103" width="19" style="1" customWidth="1"/>
    <col min="14104" max="14104" width="37.28515625" style="1" customWidth="1"/>
    <col min="14105" max="14106" width="10.7109375" style="1" customWidth="1"/>
    <col min="14107" max="14107" width="22.85546875" style="1" customWidth="1"/>
    <col min="14108" max="14108" width="26.28515625" style="1" customWidth="1"/>
    <col min="14109" max="14109" width="2.42578125" style="1" customWidth="1"/>
    <col min="14110" max="14336" width="11.42578125" style="1" hidden="1"/>
    <col min="14337" max="14337" width="10.85546875" style="1" customWidth="1"/>
    <col min="14338" max="14338" width="13.28515625" style="1" customWidth="1"/>
    <col min="14339" max="14339" width="64.7109375" style="1" customWidth="1"/>
    <col min="14340" max="14340" width="24.140625" style="1" customWidth="1"/>
    <col min="14341" max="14341" width="20.5703125" style="1" customWidth="1"/>
    <col min="14342" max="14342" width="14.28515625" style="1" customWidth="1"/>
    <col min="14343" max="14345" width="8.85546875" style="1" customWidth="1"/>
    <col min="14346" max="14346" width="20.5703125" style="1" customWidth="1"/>
    <col min="14347" max="14347" width="13" style="1" customWidth="1"/>
    <col min="14348" max="14348" width="16.140625" style="1" customWidth="1"/>
    <col min="14349" max="14349" width="28.7109375" style="1" customWidth="1"/>
    <col min="14350" max="14350" width="15.7109375" style="1" customWidth="1"/>
    <col min="14351" max="14351" width="8.7109375" style="1" customWidth="1"/>
    <col min="14352" max="14352" width="13" style="1" customWidth="1"/>
    <col min="14353" max="14353" width="14.140625" style="1" customWidth="1"/>
    <col min="14354" max="14354" width="9.28515625" style="1" customWidth="1"/>
    <col min="14355" max="14356" width="18.42578125" style="1" customWidth="1"/>
    <col min="14357" max="14357" width="14.42578125" style="1" customWidth="1"/>
    <col min="14358" max="14358" width="38.42578125" style="1" customWidth="1"/>
    <col min="14359" max="14359" width="19" style="1" customWidth="1"/>
    <col min="14360" max="14360" width="37.28515625" style="1" customWidth="1"/>
    <col min="14361" max="14362" width="10.7109375" style="1" customWidth="1"/>
    <col min="14363" max="14363" width="22.85546875" style="1" customWidth="1"/>
    <col min="14364" max="14364" width="26.28515625" style="1" customWidth="1"/>
    <col min="14365" max="14365" width="2.42578125" style="1" customWidth="1"/>
    <col min="14366" max="14592" width="11.42578125" style="1" hidden="1"/>
    <col min="14593" max="14593" width="10.85546875" style="1" customWidth="1"/>
    <col min="14594" max="14594" width="13.28515625" style="1" customWidth="1"/>
    <col min="14595" max="14595" width="64.7109375" style="1" customWidth="1"/>
    <col min="14596" max="14596" width="24.140625" style="1" customWidth="1"/>
    <col min="14597" max="14597" width="20.5703125" style="1" customWidth="1"/>
    <col min="14598" max="14598" width="14.28515625" style="1" customWidth="1"/>
    <col min="14599" max="14601" width="8.85546875" style="1" customWidth="1"/>
    <col min="14602" max="14602" width="20.5703125" style="1" customWidth="1"/>
    <col min="14603" max="14603" width="13" style="1" customWidth="1"/>
    <col min="14604" max="14604" width="16.140625" style="1" customWidth="1"/>
    <col min="14605" max="14605" width="28.7109375" style="1" customWidth="1"/>
    <col min="14606" max="14606" width="15.7109375" style="1" customWidth="1"/>
    <col min="14607" max="14607" width="8.7109375" style="1" customWidth="1"/>
    <col min="14608" max="14608" width="13" style="1" customWidth="1"/>
    <col min="14609" max="14609" width="14.140625" style="1" customWidth="1"/>
    <col min="14610" max="14610" width="9.28515625" style="1" customWidth="1"/>
    <col min="14611" max="14612" width="18.42578125" style="1" customWidth="1"/>
    <col min="14613" max="14613" width="14.42578125" style="1" customWidth="1"/>
    <col min="14614" max="14614" width="38.42578125" style="1" customWidth="1"/>
    <col min="14615" max="14615" width="19" style="1" customWidth="1"/>
    <col min="14616" max="14616" width="37.28515625" style="1" customWidth="1"/>
    <col min="14617" max="14618" width="10.7109375" style="1" customWidth="1"/>
    <col min="14619" max="14619" width="22.85546875" style="1" customWidth="1"/>
    <col min="14620" max="14620" width="26.28515625" style="1" customWidth="1"/>
    <col min="14621" max="14621" width="2.42578125" style="1" customWidth="1"/>
    <col min="14622" max="14848" width="11.42578125" style="1" hidden="1"/>
    <col min="14849" max="14849" width="10.85546875" style="1" customWidth="1"/>
    <col min="14850" max="14850" width="13.28515625" style="1" customWidth="1"/>
    <col min="14851" max="14851" width="64.7109375" style="1" customWidth="1"/>
    <col min="14852" max="14852" width="24.140625" style="1" customWidth="1"/>
    <col min="14853" max="14853" width="20.5703125" style="1" customWidth="1"/>
    <col min="14854" max="14854" width="14.28515625" style="1" customWidth="1"/>
    <col min="14855" max="14857" width="8.85546875" style="1" customWidth="1"/>
    <col min="14858" max="14858" width="20.5703125" style="1" customWidth="1"/>
    <col min="14859" max="14859" width="13" style="1" customWidth="1"/>
    <col min="14860" max="14860" width="16.140625" style="1" customWidth="1"/>
    <col min="14861" max="14861" width="28.7109375" style="1" customWidth="1"/>
    <col min="14862" max="14862" width="15.7109375" style="1" customWidth="1"/>
    <col min="14863" max="14863" width="8.7109375" style="1" customWidth="1"/>
    <col min="14864" max="14864" width="13" style="1" customWidth="1"/>
    <col min="14865" max="14865" width="14.140625" style="1" customWidth="1"/>
    <col min="14866" max="14866" width="9.28515625" style="1" customWidth="1"/>
    <col min="14867" max="14868" width="18.42578125" style="1" customWidth="1"/>
    <col min="14869" max="14869" width="14.42578125" style="1" customWidth="1"/>
    <col min="14870" max="14870" width="38.42578125" style="1" customWidth="1"/>
    <col min="14871" max="14871" width="19" style="1" customWidth="1"/>
    <col min="14872" max="14872" width="37.28515625" style="1" customWidth="1"/>
    <col min="14873" max="14874" width="10.7109375" style="1" customWidth="1"/>
    <col min="14875" max="14875" width="22.85546875" style="1" customWidth="1"/>
    <col min="14876" max="14876" width="26.28515625" style="1" customWidth="1"/>
    <col min="14877" max="14877" width="2.42578125" style="1" customWidth="1"/>
    <col min="14878" max="15104" width="11.42578125" style="1" hidden="1"/>
    <col min="15105" max="15105" width="10.85546875" style="1" customWidth="1"/>
    <col min="15106" max="15106" width="13.28515625" style="1" customWidth="1"/>
    <col min="15107" max="15107" width="64.7109375" style="1" customWidth="1"/>
    <col min="15108" max="15108" width="24.140625" style="1" customWidth="1"/>
    <col min="15109" max="15109" width="20.5703125" style="1" customWidth="1"/>
    <col min="15110" max="15110" width="14.28515625" style="1" customWidth="1"/>
    <col min="15111" max="15113" width="8.85546875" style="1" customWidth="1"/>
    <col min="15114" max="15114" width="20.5703125" style="1" customWidth="1"/>
    <col min="15115" max="15115" width="13" style="1" customWidth="1"/>
    <col min="15116" max="15116" width="16.140625" style="1" customWidth="1"/>
    <col min="15117" max="15117" width="28.7109375" style="1" customWidth="1"/>
    <col min="15118" max="15118" width="15.7109375" style="1" customWidth="1"/>
    <col min="15119" max="15119" width="8.7109375" style="1" customWidth="1"/>
    <col min="15120" max="15120" width="13" style="1" customWidth="1"/>
    <col min="15121" max="15121" width="14.140625" style="1" customWidth="1"/>
    <col min="15122" max="15122" width="9.28515625" style="1" customWidth="1"/>
    <col min="15123" max="15124" width="18.42578125" style="1" customWidth="1"/>
    <col min="15125" max="15125" width="14.42578125" style="1" customWidth="1"/>
    <col min="15126" max="15126" width="38.42578125" style="1" customWidth="1"/>
    <col min="15127" max="15127" width="19" style="1" customWidth="1"/>
    <col min="15128" max="15128" width="37.28515625" style="1" customWidth="1"/>
    <col min="15129" max="15130" width="10.7109375" style="1" customWidth="1"/>
    <col min="15131" max="15131" width="22.85546875" style="1" customWidth="1"/>
    <col min="15132" max="15132" width="26.28515625" style="1" customWidth="1"/>
    <col min="15133" max="15133" width="2.42578125" style="1" customWidth="1"/>
    <col min="15134" max="15360" width="11.42578125" style="1" hidden="1"/>
    <col min="15361" max="15361" width="10.85546875" style="1" customWidth="1"/>
    <col min="15362" max="15362" width="13.28515625" style="1" customWidth="1"/>
    <col min="15363" max="15363" width="64.7109375" style="1" customWidth="1"/>
    <col min="15364" max="15364" width="24.140625" style="1" customWidth="1"/>
    <col min="15365" max="15365" width="20.5703125" style="1" customWidth="1"/>
    <col min="15366" max="15366" width="14.28515625" style="1" customWidth="1"/>
    <col min="15367" max="15369" width="8.85546875" style="1" customWidth="1"/>
    <col min="15370" max="15370" width="20.5703125" style="1" customWidth="1"/>
    <col min="15371" max="15371" width="13" style="1" customWidth="1"/>
    <col min="15372" max="15372" width="16.140625" style="1" customWidth="1"/>
    <col min="15373" max="15373" width="28.7109375" style="1" customWidth="1"/>
    <col min="15374" max="15374" width="15.7109375" style="1" customWidth="1"/>
    <col min="15375" max="15375" width="8.7109375" style="1" customWidth="1"/>
    <col min="15376" max="15376" width="13" style="1" customWidth="1"/>
    <col min="15377" max="15377" width="14.140625" style="1" customWidth="1"/>
    <col min="15378" max="15378" width="9.28515625" style="1" customWidth="1"/>
    <col min="15379" max="15380" width="18.42578125" style="1" customWidth="1"/>
    <col min="15381" max="15381" width="14.42578125" style="1" customWidth="1"/>
    <col min="15382" max="15382" width="38.42578125" style="1" customWidth="1"/>
    <col min="15383" max="15383" width="19" style="1" customWidth="1"/>
    <col min="15384" max="15384" width="37.28515625" style="1" customWidth="1"/>
    <col min="15385" max="15386" width="10.7109375" style="1" customWidth="1"/>
    <col min="15387" max="15387" width="22.85546875" style="1" customWidth="1"/>
    <col min="15388" max="15388" width="26.28515625" style="1" customWidth="1"/>
    <col min="15389" max="15389" width="2.42578125" style="1" customWidth="1"/>
    <col min="15390" max="15616" width="11.42578125" style="1" hidden="1"/>
    <col min="15617" max="15617" width="10.85546875" style="1" customWidth="1"/>
    <col min="15618" max="15618" width="13.28515625" style="1" customWidth="1"/>
    <col min="15619" max="15619" width="64.7109375" style="1" customWidth="1"/>
    <col min="15620" max="15620" width="24.140625" style="1" customWidth="1"/>
    <col min="15621" max="15621" width="20.5703125" style="1" customWidth="1"/>
    <col min="15622" max="15622" width="14.28515625" style="1" customWidth="1"/>
    <col min="15623" max="15625" width="8.85546875" style="1" customWidth="1"/>
    <col min="15626" max="15626" width="20.5703125" style="1" customWidth="1"/>
    <col min="15627" max="15627" width="13" style="1" customWidth="1"/>
    <col min="15628" max="15628" width="16.140625" style="1" customWidth="1"/>
    <col min="15629" max="15629" width="28.7109375" style="1" customWidth="1"/>
    <col min="15630" max="15630" width="15.7109375" style="1" customWidth="1"/>
    <col min="15631" max="15631" width="8.7109375" style="1" customWidth="1"/>
    <col min="15632" max="15632" width="13" style="1" customWidth="1"/>
    <col min="15633" max="15633" width="14.140625" style="1" customWidth="1"/>
    <col min="15634" max="15634" width="9.28515625" style="1" customWidth="1"/>
    <col min="15635" max="15636" width="18.42578125" style="1" customWidth="1"/>
    <col min="15637" max="15637" width="14.42578125" style="1" customWidth="1"/>
    <col min="15638" max="15638" width="38.42578125" style="1" customWidth="1"/>
    <col min="15639" max="15639" width="19" style="1" customWidth="1"/>
    <col min="15640" max="15640" width="37.28515625" style="1" customWidth="1"/>
    <col min="15641" max="15642" width="10.7109375" style="1" customWidth="1"/>
    <col min="15643" max="15643" width="22.85546875" style="1" customWidth="1"/>
    <col min="15644" max="15644" width="26.28515625" style="1" customWidth="1"/>
    <col min="15645" max="15645" width="2.42578125" style="1" customWidth="1"/>
    <col min="15646" max="15872" width="11.42578125" style="1" hidden="1"/>
    <col min="15873" max="15873" width="10.85546875" style="1" customWidth="1"/>
    <col min="15874" max="15874" width="13.28515625" style="1" customWidth="1"/>
    <col min="15875" max="15875" width="64.7109375" style="1" customWidth="1"/>
    <col min="15876" max="15876" width="24.140625" style="1" customWidth="1"/>
    <col min="15877" max="15877" width="20.5703125" style="1" customWidth="1"/>
    <col min="15878" max="15878" width="14.28515625" style="1" customWidth="1"/>
    <col min="15879" max="15881" width="8.85546875" style="1" customWidth="1"/>
    <col min="15882" max="15882" width="20.5703125" style="1" customWidth="1"/>
    <col min="15883" max="15883" width="13" style="1" customWidth="1"/>
    <col min="15884" max="15884" width="16.140625" style="1" customWidth="1"/>
    <col min="15885" max="15885" width="28.7109375" style="1" customWidth="1"/>
    <col min="15886" max="15886" width="15.7109375" style="1" customWidth="1"/>
    <col min="15887" max="15887" width="8.7109375" style="1" customWidth="1"/>
    <col min="15888" max="15888" width="13" style="1" customWidth="1"/>
    <col min="15889" max="15889" width="14.140625" style="1" customWidth="1"/>
    <col min="15890" max="15890" width="9.28515625" style="1" customWidth="1"/>
    <col min="15891" max="15892" width="18.42578125" style="1" customWidth="1"/>
    <col min="15893" max="15893" width="14.42578125" style="1" customWidth="1"/>
    <col min="15894" max="15894" width="38.42578125" style="1" customWidth="1"/>
    <col min="15895" max="15895" width="19" style="1" customWidth="1"/>
    <col min="15896" max="15896" width="37.28515625" style="1" customWidth="1"/>
    <col min="15897" max="15898" width="10.7109375" style="1" customWidth="1"/>
    <col min="15899" max="15899" width="22.85546875" style="1" customWidth="1"/>
    <col min="15900" max="15900" width="26.28515625" style="1" customWidth="1"/>
    <col min="15901" max="15901" width="2.42578125" style="1" customWidth="1"/>
    <col min="15902" max="16128" width="11.42578125" style="1" hidden="1"/>
    <col min="16129" max="16129" width="10.85546875" style="1" customWidth="1"/>
    <col min="16130" max="16130" width="13.28515625" style="1" customWidth="1"/>
    <col min="16131" max="16131" width="64.7109375" style="1" customWidth="1"/>
    <col min="16132" max="16132" width="24.140625" style="1" customWidth="1"/>
    <col min="16133" max="16133" width="20.5703125" style="1" customWidth="1"/>
    <col min="16134" max="16134" width="14.28515625" style="1" customWidth="1"/>
    <col min="16135" max="16137" width="8.85546875" style="1" customWidth="1"/>
    <col min="16138" max="16138" width="20.5703125" style="1" customWidth="1"/>
    <col min="16139" max="16139" width="13" style="1" customWidth="1"/>
    <col min="16140" max="16140" width="16.140625" style="1" customWidth="1"/>
    <col min="16141" max="16141" width="28.7109375" style="1" customWidth="1"/>
    <col min="16142" max="16142" width="15.7109375" style="1" customWidth="1"/>
    <col min="16143" max="16143" width="8.7109375" style="1" customWidth="1"/>
    <col min="16144" max="16144" width="13" style="1" customWidth="1"/>
    <col min="16145" max="16145" width="14.140625" style="1" customWidth="1"/>
    <col min="16146" max="16146" width="9.28515625" style="1" customWidth="1"/>
    <col min="16147" max="16148" width="18.42578125" style="1" customWidth="1"/>
    <col min="16149" max="16149" width="14.42578125" style="1" customWidth="1"/>
    <col min="16150" max="16150" width="38.42578125" style="1" customWidth="1"/>
    <col min="16151" max="16151" width="19" style="1" customWidth="1"/>
    <col min="16152" max="16152" width="37.28515625" style="1" customWidth="1"/>
    <col min="16153" max="16154" width="10.7109375" style="1" customWidth="1"/>
    <col min="16155" max="16155" width="22.85546875" style="1" customWidth="1"/>
    <col min="16156" max="16156" width="26.28515625" style="1" customWidth="1"/>
    <col min="16157" max="16157" width="2.42578125" style="1" customWidth="1"/>
    <col min="16158" max="16384" width="11.42578125" style="1" hidden="1"/>
  </cols>
  <sheetData>
    <row r="1" spans="1:28" x14ac:dyDescent="0.3">
      <c r="A1" s="499"/>
      <c r="B1" s="499"/>
      <c r="C1" s="499"/>
      <c r="D1" s="500" t="s">
        <v>0</v>
      </c>
      <c r="E1" s="500"/>
      <c r="F1" s="500"/>
      <c r="G1" s="500"/>
      <c r="H1" s="500"/>
      <c r="I1" s="500"/>
      <c r="J1" s="500"/>
      <c r="K1" s="500"/>
      <c r="L1" s="500"/>
      <c r="M1" s="500"/>
      <c r="N1" s="500"/>
      <c r="O1" s="500"/>
      <c r="P1" s="500"/>
      <c r="Q1" s="500"/>
      <c r="R1" s="500"/>
      <c r="S1" s="500"/>
      <c r="T1" s="500"/>
      <c r="U1" s="500"/>
      <c r="V1" s="500"/>
      <c r="W1" s="2" t="s">
        <v>1</v>
      </c>
      <c r="X1" s="3" t="s">
        <v>2</v>
      </c>
      <c r="Y1" s="501"/>
      <c r="Z1" s="502"/>
      <c r="AA1" s="502"/>
      <c r="AB1" s="503"/>
    </row>
    <row r="2" spans="1:28" x14ac:dyDescent="0.3">
      <c r="A2" s="499"/>
      <c r="B2" s="499"/>
      <c r="C2" s="499"/>
      <c r="D2" s="500"/>
      <c r="E2" s="500"/>
      <c r="F2" s="500"/>
      <c r="G2" s="500"/>
      <c r="H2" s="500"/>
      <c r="I2" s="500"/>
      <c r="J2" s="500"/>
      <c r="K2" s="500"/>
      <c r="L2" s="500"/>
      <c r="M2" s="500"/>
      <c r="N2" s="500"/>
      <c r="O2" s="500"/>
      <c r="P2" s="500"/>
      <c r="Q2" s="500"/>
      <c r="R2" s="500"/>
      <c r="S2" s="500"/>
      <c r="T2" s="500"/>
      <c r="U2" s="500"/>
      <c r="V2" s="500"/>
      <c r="W2" s="2" t="s">
        <v>3</v>
      </c>
      <c r="X2" s="4">
        <v>4</v>
      </c>
      <c r="Y2" s="504"/>
      <c r="Z2" s="505"/>
      <c r="AA2" s="505"/>
      <c r="AB2" s="506"/>
    </row>
    <row r="3" spans="1:28" x14ac:dyDescent="0.3">
      <c r="A3" s="499"/>
      <c r="B3" s="499"/>
      <c r="C3" s="499"/>
      <c r="D3" s="500"/>
      <c r="E3" s="500"/>
      <c r="F3" s="500"/>
      <c r="G3" s="500"/>
      <c r="H3" s="500"/>
      <c r="I3" s="500"/>
      <c r="J3" s="500"/>
      <c r="K3" s="500"/>
      <c r="L3" s="500"/>
      <c r="M3" s="500"/>
      <c r="N3" s="500"/>
      <c r="O3" s="500"/>
      <c r="P3" s="500"/>
      <c r="Q3" s="500"/>
      <c r="R3" s="500"/>
      <c r="S3" s="500"/>
      <c r="T3" s="500"/>
      <c r="U3" s="500"/>
      <c r="V3" s="500"/>
      <c r="W3" s="5" t="s">
        <v>4</v>
      </c>
      <c r="X3" s="6">
        <v>41726</v>
      </c>
      <c r="Y3" s="507"/>
      <c r="Z3" s="508"/>
      <c r="AA3" s="508"/>
      <c r="AB3" s="509"/>
    </row>
    <row r="4" spans="1:28" x14ac:dyDescent="0.3">
      <c r="A4" s="510" t="s">
        <v>5</v>
      </c>
      <c r="B4" s="510"/>
      <c r="C4" s="510"/>
      <c r="D4" s="510"/>
      <c r="E4" s="510"/>
      <c r="F4" s="510"/>
      <c r="G4" s="510"/>
      <c r="H4" s="510"/>
      <c r="I4" s="510"/>
      <c r="J4" s="510" t="s">
        <v>6</v>
      </c>
      <c r="K4" s="510"/>
      <c r="L4" s="510"/>
      <c r="M4" s="510"/>
      <c r="N4" s="510"/>
      <c r="O4" s="510"/>
      <c r="P4" s="510"/>
      <c r="Q4" s="510"/>
      <c r="R4" s="510"/>
      <c r="S4" s="511" t="s">
        <v>7</v>
      </c>
      <c r="T4" s="512"/>
      <c r="U4" s="512"/>
      <c r="V4" s="512"/>
      <c r="W4" s="512"/>
      <c r="X4" s="513"/>
      <c r="Y4" s="511" t="s">
        <v>8</v>
      </c>
      <c r="Z4" s="512"/>
      <c r="AA4" s="512"/>
      <c r="AB4" s="513"/>
    </row>
    <row r="5" spans="1:28" s="7" customFormat="1" x14ac:dyDescent="0.3">
      <c r="A5" s="481" t="s">
        <v>9</v>
      </c>
      <c r="B5" s="481" t="s">
        <v>10</v>
      </c>
      <c r="C5" s="481" t="s">
        <v>11</v>
      </c>
      <c r="D5" s="481" t="s">
        <v>12</v>
      </c>
      <c r="E5" s="481" t="s">
        <v>13</v>
      </c>
      <c r="F5" s="481" t="s">
        <v>14</v>
      </c>
      <c r="G5" s="514" t="s">
        <v>15</v>
      </c>
      <c r="H5" s="515"/>
      <c r="I5" s="490"/>
      <c r="J5" s="481" t="s">
        <v>16</v>
      </c>
      <c r="K5" s="481" t="s">
        <v>17</v>
      </c>
      <c r="L5" s="481" t="s">
        <v>18</v>
      </c>
      <c r="M5" s="481" t="s">
        <v>19</v>
      </c>
      <c r="N5" s="481" t="s">
        <v>20</v>
      </c>
      <c r="O5" s="481" t="s">
        <v>21</v>
      </c>
      <c r="P5" s="494" t="s">
        <v>22</v>
      </c>
      <c r="Q5" s="494" t="s">
        <v>23</v>
      </c>
      <c r="R5" s="481" t="s">
        <v>24</v>
      </c>
      <c r="S5" s="495" t="s">
        <v>25</v>
      </c>
      <c r="T5" s="496"/>
      <c r="U5" s="497"/>
      <c r="V5" s="481" t="s">
        <v>26</v>
      </c>
      <c r="W5" s="481" t="s">
        <v>27</v>
      </c>
      <c r="X5" s="481" t="s">
        <v>28</v>
      </c>
      <c r="Y5" s="482" t="s">
        <v>29</v>
      </c>
      <c r="Z5" s="483"/>
      <c r="AA5" s="486" t="s">
        <v>30</v>
      </c>
      <c r="AB5" s="481" t="s">
        <v>31</v>
      </c>
    </row>
    <row r="6" spans="1:28" s="7" customFormat="1" x14ac:dyDescent="0.3">
      <c r="A6" s="481"/>
      <c r="B6" s="481"/>
      <c r="C6" s="481"/>
      <c r="D6" s="481"/>
      <c r="E6" s="481"/>
      <c r="F6" s="481"/>
      <c r="G6" s="516"/>
      <c r="H6" s="517"/>
      <c r="I6" s="491"/>
      <c r="J6" s="481"/>
      <c r="K6" s="481"/>
      <c r="L6" s="481"/>
      <c r="M6" s="481"/>
      <c r="N6" s="481"/>
      <c r="O6" s="481"/>
      <c r="P6" s="494"/>
      <c r="Q6" s="494"/>
      <c r="R6" s="481"/>
      <c r="S6" s="492" t="s">
        <v>32</v>
      </c>
      <c r="T6" s="490" t="s">
        <v>33</v>
      </c>
      <c r="U6" s="492" t="s">
        <v>34</v>
      </c>
      <c r="V6" s="481"/>
      <c r="W6" s="481"/>
      <c r="X6" s="481"/>
      <c r="Y6" s="484"/>
      <c r="Z6" s="485"/>
      <c r="AA6" s="487"/>
      <c r="AB6" s="481"/>
    </row>
    <row r="7" spans="1:28" s="7" customFormat="1" ht="33" x14ac:dyDescent="0.3">
      <c r="A7" s="481"/>
      <c r="B7" s="481"/>
      <c r="C7" s="481"/>
      <c r="D7" s="481"/>
      <c r="E7" s="481"/>
      <c r="F7" s="481"/>
      <c r="G7" s="187" t="s">
        <v>35</v>
      </c>
      <c r="H7" s="187" t="s">
        <v>36</v>
      </c>
      <c r="I7" s="187" t="s">
        <v>37</v>
      </c>
      <c r="J7" s="481"/>
      <c r="K7" s="481"/>
      <c r="L7" s="481"/>
      <c r="M7" s="498"/>
      <c r="N7" s="481"/>
      <c r="O7" s="481"/>
      <c r="P7" s="494"/>
      <c r="Q7" s="494"/>
      <c r="R7" s="481"/>
      <c r="S7" s="493"/>
      <c r="T7" s="491"/>
      <c r="U7" s="493"/>
      <c r="V7" s="481"/>
      <c r="W7" s="481"/>
      <c r="X7" s="481"/>
      <c r="Y7" s="9" t="s">
        <v>38</v>
      </c>
      <c r="Z7" s="9" t="s">
        <v>39</v>
      </c>
      <c r="AA7" s="488"/>
      <c r="AB7" s="489"/>
    </row>
    <row r="8" spans="1:28" s="7" customFormat="1" ht="148.5" x14ac:dyDescent="0.3">
      <c r="A8" s="728">
        <v>1</v>
      </c>
      <c r="B8" s="728" t="s">
        <v>946</v>
      </c>
      <c r="C8" s="730" t="s">
        <v>947</v>
      </c>
      <c r="D8" s="730" t="s">
        <v>948</v>
      </c>
      <c r="E8" s="730" t="s">
        <v>949</v>
      </c>
      <c r="F8" s="728" t="s">
        <v>950</v>
      </c>
      <c r="G8" s="728"/>
      <c r="H8" s="728" t="s">
        <v>44</v>
      </c>
      <c r="I8" s="728"/>
      <c r="J8" s="730" t="s">
        <v>951</v>
      </c>
      <c r="K8" s="730" t="s">
        <v>952</v>
      </c>
      <c r="L8" s="730" t="s">
        <v>953</v>
      </c>
      <c r="M8" s="197" t="s">
        <v>954</v>
      </c>
      <c r="N8" s="198" t="s">
        <v>955</v>
      </c>
      <c r="O8" s="199">
        <v>0.3</v>
      </c>
      <c r="P8" s="200">
        <v>42240</v>
      </c>
      <c r="Q8" s="200">
        <v>42307</v>
      </c>
      <c r="R8" s="201">
        <f t="shared" ref="R8:R24" si="0">IF(Q8&gt;0,(NETWORKDAYS(P8,Q8))," ")</f>
        <v>50</v>
      </c>
      <c r="S8" s="201"/>
      <c r="T8" s="202"/>
      <c r="U8" s="201" t="s">
        <v>44</v>
      </c>
      <c r="V8" s="203" t="s">
        <v>956</v>
      </c>
      <c r="W8" s="199">
        <v>0.3</v>
      </c>
      <c r="X8" s="204" t="s">
        <v>957</v>
      </c>
      <c r="Y8" s="201" t="s">
        <v>44</v>
      </c>
      <c r="Z8" s="202"/>
      <c r="AA8" s="205" t="s">
        <v>958</v>
      </c>
      <c r="AB8" s="202" t="s">
        <v>114</v>
      </c>
    </row>
    <row r="9" spans="1:28" s="7" customFormat="1" ht="259.5" x14ac:dyDescent="0.3">
      <c r="A9" s="736"/>
      <c r="B9" s="736"/>
      <c r="C9" s="737"/>
      <c r="D9" s="737"/>
      <c r="E9" s="737"/>
      <c r="F9" s="736"/>
      <c r="G9" s="736"/>
      <c r="H9" s="736"/>
      <c r="I9" s="736"/>
      <c r="J9" s="737"/>
      <c r="K9" s="737"/>
      <c r="L9" s="737"/>
      <c r="M9" s="203" t="s">
        <v>959</v>
      </c>
      <c r="N9" s="198" t="s">
        <v>960</v>
      </c>
      <c r="O9" s="199">
        <v>0.5</v>
      </c>
      <c r="P9" s="200">
        <v>42240</v>
      </c>
      <c r="Q9" s="206">
        <v>42369</v>
      </c>
      <c r="R9" s="201">
        <f t="shared" si="0"/>
        <v>94</v>
      </c>
      <c r="S9" s="201"/>
      <c r="T9" s="202"/>
      <c r="U9" s="201" t="s">
        <v>44</v>
      </c>
      <c r="V9" s="203" t="s">
        <v>961</v>
      </c>
      <c r="W9" s="199">
        <v>0.5</v>
      </c>
      <c r="X9" s="204" t="s">
        <v>962</v>
      </c>
      <c r="Y9" s="201" t="s">
        <v>44</v>
      </c>
      <c r="Z9" s="202"/>
      <c r="AA9" s="205" t="s">
        <v>958</v>
      </c>
      <c r="AB9" s="202" t="s">
        <v>114</v>
      </c>
    </row>
    <row r="10" spans="1:28" s="7" customFormat="1" ht="165" x14ac:dyDescent="0.3">
      <c r="A10" s="729"/>
      <c r="B10" s="729"/>
      <c r="C10" s="731"/>
      <c r="D10" s="731"/>
      <c r="E10" s="731"/>
      <c r="F10" s="729"/>
      <c r="G10" s="729"/>
      <c r="H10" s="729"/>
      <c r="I10" s="729"/>
      <c r="J10" s="731"/>
      <c r="K10" s="731"/>
      <c r="L10" s="731"/>
      <c r="M10" s="203" t="s">
        <v>963</v>
      </c>
      <c r="N10" s="198" t="s">
        <v>955</v>
      </c>
      <c r="O10" s="199">
        <v>0.2</v>
      </c>
      <c r="P10" s="206">
        <v>42369</v>
      </c>
      <c r="Q10" s="206">
        <v>42460</v>
      </c>
      <c r="R10" s="201">
        <f t="shared" si="0"/>
        <v>66</v>
      </c>
      <c r="S10" s="201"/>
      <c r="T10" s="202"/>
      <c r="U10" s="201" t="s">
        <v>44</v>
      </c>
      <c r="V10" s="202" t="s">
        <v>964</v>
      </c>
      <c r="W10" s="199">
        <v>0.2</v>
      </c>
      <c r="X10" s="202" t="s">
        <v>965</v>
      </c>
      <c r="Y10" s="201" t="s">
        <v>44</v>
      </c>
      <c r="Z10" s="202"/>
      <c r="AA10" s="205" t="s">
        <v>958</v>
      </c>
      <c r="AB10" s="202" t="s">
        <v>114</v>
      </c>
    </row>
    <row r="11" spans="1:28" s="18" customFormat="1" ht="264" x14ac:dyDescent="0.3">
      <c r="A11" s="207">
        <v>2</v>
      </c>
      <c r="B11" s="208" t="s">
        <v>946</v>
      </c>
      <c r="C11" s="209" t="s">
        <v>966</v>
      </c>
      <c r="D11" s="209" t="s">
        <v>967</v>
      </c>
      <c r="E11" s="209" t="s">
        <v>968</v>
      </c>
      <c r="F11" s="207" t="s">
        <v>969</v>
      </c>
      <c r="G11" s="207"/>
      <c r="H11" s="207" t="s">
        <v>44</v>
      </c>
      <c r="I11" s="207"/>
      <c r="J11" s="209" t="s">
        <v>970</v>
      </c>
      <c r="K11" s="209" t="s">
        <v>971</v>
      </c>
      <c r="L11" s="209" t="s">
        <v>972</v>
      </c>
      <c r="M11" s="197" t="s">
        <v>973</v>
      </c>
      <c r="N11" s="198" t="s">
        <v>974</v>
      </c>
      <c r="O11" s="199">
        <v>1</v>
      </c>
      <c r="P11" s="200">
        <v>42234</v>
      </c>
      <c r="Q11" s="200">
        <v>42247</v>
      </c>
      <c r="R11" s="201">
        <f t="shared" si="0"/>
        <v>10</v>
      </c>
      <c r="S11" s="202"/>
      <c r="T11" s="202"/>
      <c r="U11" s="201" t="s">
        <v>44</v>
      </c>
      <c r="V11" s="202" t="s">
        <v>975</v>
      </c>
      <c r="W11" s="199">
        <v>1</v>
      </c>
      <c r="X11" s="202" t="s">
        <v>976</v>
      </c>
      <c r="Y11" s="201" t="s">
        <v>44</v>
      </c>
      <c r="Z11" s="202"/>
      <c r="AA11" s="205" t="s">
        <v>958</v>
      </c>
      <c r="AB11" s="202" t="s">
        <v>114</v>
      </c>
    </row>
    <row r="12" spans="1:28" s="18" customFormat="1" ht="198" x14ac:dyDescent="0.3">
      <c r="A12" s="201">
        <v>3</v>
      </c>
      <c r="B12" s="202" t="s">
        <v>946</v>
      </c>
      <c r="C12" s="203" t="s">
        <v>977</v>
      </c>
      <c r="D12" s="203" t="s">
        <v>978</v>
      </c>
      <c r="E12" s="203" t="s">
        <v>979</v>
      </c>
      <c r="F12" s="201" t="s">
        <v>969</v>
      </c>
      <c r="G12" s="201"/>
      <c r="H12" s="201" t="s">
        <v>44</v>
      </c>
      <c r="I12" s="201"/>
      <c r="J12" s="203" t="s">
        <v>980</v>
      </c>
      <c r="K12" s="203" t="s">
        <v>981</v>
      </c>
      <c r="L12" s="203" t="s">
        <v>982</v>
      </c>
      <c r="M12" s="197" t="s">
        <v>983</v>
      </c>
      <c r="N12" s="198" t="s">
        <v>974</v>
      </c>
      <c r="O12" s="199">
        <v>1</v>
      </c>
      <c r="P12" s="200">
        <v>42248</v>
      </c>
      <c r="Q12" s="200">
        <v>42369</v>
      </c>
      <c r="R12" s="201">
        <f t="shared" si="0"/>
        <v>88</v>
      </c>
      <c r="S12" s="201"/>
      <c r="T12" s="202"/>
      <c r="U12" s="201" t="s">
        <v>44</v>
      </c>
      <c r="V12" s="202" t="s">
        <v>984</v>
      </c>
      <c r="W12" s="199">
        <v>1</v>
      </c>
      <c r="X12" s="202" t="s">
        <v>985</v>
      </c>
      <c r="Y12" s="201" t="s">
        <v>44</v>
      </c>
      <c r="Z12" s="202"/>
      <c r="AA12" s="205" t="s">
        <v>958</v>
      </c>
      <c r="AB12" s="202" t="s">
        <v>114</v>
      </c>
    </row>
    <row r="13" spans="1:28" s="18" customFormat="1" ht="165" x14ac:dyDescent="0.3">
      <c r="A13" s="736">
        <v>4</v>
      </c>
      <c r="B13" s="736" t="s">
        <v>946</v>
      </c>
      <c r="C13" s="737" t="s">
        <v>986</v>
      </c>
      <c r="D13" s="736" t="s">
        <v>987</v>
      </c>
      <c r="E13" s="736" t="s">
        <v>988</v>
      </c>
      <c r="F13" s="736" t="s">
        <v>969</v>
      </c>
      <c r="G13" s="736"/>
      <c r="H13" s="736" t="s">
        <v>44</v>
      </c>
      <c r="I13" s="736"/>
      <c r="J13" s="736" t="s">
        <v>989</v>
      </c>
      <c r="K13" s="736" t="s">
        <v>990</v>
      </c>
      <c r="L13" s="736" t="s">
        <v>991</v>
      </c>
      <c r="M13" s="197" t="s">
        <v>992</v>
      </c>
      <c r="N13" s="198" t="s">
        <v>974</v>
      </c>
      <c r="O13" s="199">
        <v>0.3</v>
      </c>
      <c r="P13" s="200">
        <v>42248</v>
      </c>
      <c r="Q13" s="200">
        <v>42277</v>
      </c>
      <c r="R13" s="201">
        <f t="shared" si="0"/>
        <v>22</v>
      </c>
      <c r="S13" s="202"/>
      <c r="T13" s="202"/>
      <c r="U13" s="201" t="s">
        <v>44</v>
      </c>
      <c r="V13" s="202" t="s">
        <v>993</v>
      </c>
      <c r="W13" s="199">
        <v>0.3</v>
      </c>
      <c r="X13" s="202" t="s">
        <v>994</v>
      </c>
      <c r="Y13" s="201" t="s">
        <v>44</v>
      </c>
      <c r="Z13" s="202"/>
      <c r="AA13" s="205" t="s">
        <v>958</v>
      </c>
      <c r="AB13" s="202" t="s">
        <v>114</v>
      </c>
    </row>
    <row r="14" spans="1:28" s="18" customFormat="1" ht="115.5" x14ac:dyDescent="0.3">
      <c r="A14" s="736"/>
      <c r="B14" s="736"/>
      <c r="C14" s="737"/>
      <c r="D14" s="736"/>
      <c r="E14" s="736"/>
      <c r="F14" s="736"/>
      <c r="G14" s="736"/>
      <c r="H14" s="736"/>
      <c r="I14" s="736"/>
      <c r="J14" s="736"/>
      <c r="K14" s="736"/>
      <c r="L14" s="736"/>
      <c r="M14" s="197" t="s">
        <v>995</v>
      </c>
      <c r="N14" s="198" t="s">
        <v>974</v>
      </c>
      <c r="O14" s="199">
        <v>0.3</v>
      </c>
      <c r="P14" s="200">
        <v>42219</v>
      </c>
      <c r="Q14" s="200">
        <v>42247</v>
      </c>
      <c r="R14" s="201">
        <f t="shared" si="0"/>
        <v>21</v>
      </c>
      <c r="S14" s="202"/>
      <c r="T14" s="202"/>
      <c r="U14" s="201" t="s">
        <v>44</v>
      </c>
      <c r="V14" s="202" t="s">
        <v>996</v>
      </c>
      <c r="W14" s="199">
        <v>0.3</v>
      </c>
      <c r="X14" s="202" t="s">
        <v>997</v>
      </c>
      <c r="Y14" s="201" t="s">
        <v>44</v>
      </c>
      <c r="Z14" s="202"/>
      <c r="AA14" s="205" t="s">
        <v>958</v>
      </c>
      <c r="AB14" s="202" t="s">
        <v>114</v>
      </c>
    </row>
    <row r="15" spans="1:28" s="18" customFormat="1" ht="99" x14ac:dyDescent="0.3">
      <c r="A15" s="729"/>
      <c r="B15" s="729"/>
      <c r="C15" s="737"/>
      <c r="D15" s="729"/>
      <c r="E15" s="729"/>
      <c r="F15" s="729"/>
      <c r="G15" s="729"/>
      <c r="H15" s="729"/>
      <c r="I15" s="729"/>
      <c r="J15" s="729"/>
      <c r="K15" s="729"/>
      <c r="L15" s="729"/>
      <c r="M15" s="197" t="s">
        <v>998</v>
      </c>
      <c r="N15" s="198" t="s">
        <v>974</v>
      </c>
      <c r="O15" s="199">
        <v>0.4</v>
      </c>
      <c r="P15" s="200">
        <v>42216</v>
      </c>
      <c r="Q15" s="200">
        <v>42369</v>
      </c>
      <c r="R15" s="201">
        <f t="shared" si="0"/>
        <v>110</v>
      </c>
      <c r="S15" s="201"/>
      <c r="T15" s="202"/>
      <c r="U15" s="201" t="s">
        <v>44</v>
      </c>
      <c r="V15" s="202" t="s">
        <v>999</v>
      </c>
      <c r="W15" s="210">
        <v>0.4</v>
      </c>
      <c r="X15" s="202" t="s">
        <v>1000</v>
      </c>
      <c r="Y15" s="201" t="s">
        <v>44</v>
      </c>
      <c r="Z15" s="202"/>
      <c r="AA15" s="205" t="s">
        <v>958</v>
      </c>
      <c r="AB15" s="202" t="s">
        <v>114</v>
      </c>
    </row>
    <row r="16" spans="1:28" s="18" customFormat="1" ht="132" x14ac:dyDescent="0.3">
      <c r="A16" s="728">
        <v>5</v>
      </c>
      <c r="B16" s="728" t="s">
        <v>946</v>
      </c>
      <c r="C16" s="730" t="s">
        <v>1001</v>
      </c>
      <c r="D16" s="730" t="s">
        <v>1002</v>
      </c>
      <c r="E16" s="730" t="s">
        <v>1003</v>
      </c>
      <c r="F16" s="728" t="s">
        <v>969</v>
      </c>
      <c r="G16" s="728"/>
      <c r="H16" s="728" t="s">
        <v>44</v>
      </c>
      <c r="I16" s="728"/>
      <c r="J16" s="730" t="s">
        <v>1004</v>
      </c>
      <c r="K16" s="730" t="s">
        <v>1005</v>
      </c>
      <c r="L16" s="730" t="s">
        <v>1006</v>
      </c>
      <c r="M16" s="197" t="s">
        <v>1007</v>
      </c>
      <c r="N16" s="198" t="s">
        <v>974</v>
      </c>
      <c r="O16" s="199">
        <v>0.5</v>
      </c>
      <c r="P16" s="200">
        <v>42243</v>
      </c>
      <c r="Q16" s="200">
        <v>42251</v>
      </c>
      <c r="R16" s="201">
        <f t="shared" si="0"/>
        <v>7</v>
      </c>
      <c r="S16" s="202"/>
      <c r="T16" s="202"/>
      <c r="U16" s="201" t="s">
        <v>44</v>
      </c>
      <c r="V16" s="202" t="s">
        <v>1008</v>
      </c>
      <c r="W16" s="199">
        <v>0.5</v>
      </c>
      <c r="X16" s="202" t="s">
        <v>1009</v>
      </c>
      <c r="Y16" s="201" t="s">
        <v>44</v>
      </c>
      <c r="Z16" s="202"/>
      <c r="AA16" s="205" t="s">
        <v>958</v>
      </c>
      <c r="AB16" s="202" t="s">
        <v>114</v>
      </c>
    </row>
    <row r="17" spans="1:28" s="18" customFormat="1" ht="231" x14ac:dyDescent="0.3">
      <c r="A17" s="729"/>
      <c r="B17" s="729"/>
      <c r="C17" s="731"/>
      <c r="D17" s="731"/>
      <c r="E17" s="731"/>
      <c r="F17" s="729"/>
      <c r="G17" s="729"/>
      <c r="H17" s="729"/>
      <c r="I17" s="729"/>
      <c r="J17" s="731"/>
      <c r="K17" s="731"/>
      <c r="L17" s="731"/>
      <c r="M17" s="197" t="s">
        <v>1010</v>
      </c>
      <c r="N17" s="198" t="s">
        <v>974</v>
      </c>
      <c r="O17" s="199">
        <v>0.5</v>
      </c>
      <c r="P17" s="200">
        <v>42251</v>
      </c>
      <c r="Q17" s="200">
        <v>42258</v>
      </c>
      <c r="R17" s="201">
        <f t="shared" si="0"/>
        <v>6</v>
      </c>
      <c r="S17" s="202"/>
      <c r="T17" s="202"/>
      <c r="U17" s="201" t="s">
        <v>44</v>
      </c>
      <c r="V17" s="202" t="s">
        <v>1011</v>
      </c>
      <c r="W17" s="199">
        <v>0.5</v>
      </c>
      <c r="X17" s="202" t="s">
        <v>1012</v>
      </c>
      <c r="Y17" s="201" t="s">
        <v>44</v>
      </c>
      <c r="Z17" s="202"/>
      <c r="AA17" s="205" t="s">
        <v>958</v>
      </c>
      <c r="AB17" s="202" t="s">
        <v>114</v>
      </c>
    </row>
    <row r="18" spans="1:28" s="18" customFormat="1" ht="132" x14ac:dyDescent="0.3">
      <c r="A18" s="728">
        <v>6</v>
      </c>
      <c r="B18" s="728" t="s">
        <v>946</v>
      </c>
      <c r="C18" s="730" t="s">
        <v>1013</v>
      </c>
      <c r="D18" s="728" t="s">
        <v>1014</v>
      </c>
      <c r="E18" s="728" t="s">
        <v>1015</v>
      </c>
      <c r="F18" s="728" t="s">
        <v>969</v>
      </c>
      <c r="G18" s="728" t="s">
        <v>44</v>
      </c>
      <c r="H18" s="728"/>
      <c r="I18" s="728"/>
      <c r="J18" s="728" t="s">
        <v>1016</v>
      </c>
      <c r="K18" s="728" t="s">
        <v>1017</v>
      </c>
      <c r="L18" s="728" t="s">
        <v>1018</v>
      </c>
      <c r="M18" s="197" t="s">
        <v>1019</v>
      </c>
      <c r="N18" s="198" t="s">
        <v>974</v>
      </c>
      <c r="O18" s="199">
        <v>0.3</v>
      </c>
      <c r="P18" s="200">
        <v>42230</v>
      </c>
      <c r="Q18" s="200">
        <v>42237</v>
      </c>
      <c r="R18" s="201">
        <f t="shared" si="0"/>
        <v>6</v>
      </c>
      <c r="S18" s="202"/>
      <c r="T18" s="202"/>
      <c r="U18" s="201" t="s">
        <v>44</v>
      </c>
      <c r="V18" s="202" t="s">
        <v>1020</v>
      </c>
      <c r="W18" s="199">
        <v>0.3</v>
      </c>
      <c r="X18" s="202" t="s">
        <v>1021</v>
      </c>
      <c r="Y18" s="201" t="s">
        <v>44</v>
      </c>
      <c r="Z18" s="202"/>
      <c r="AA18" s="205" t="s">
        <v>958</v>
      </c>
      <c r="AB18" s="202" t="s">
        <v>114</v>
      </c>
    </row>
    <row r="19" spans="1:28" s="18" customFormat="1" ht="99" x14ac:dyDescent="0.3">
      <c r="A19" s="736"/>
      <c r="B19" s="736"/>
      <c r="C19" s="737"/>
      <c r="D19" s="736"/>
      <c r="E19" s="736"/>
      <c r="F19" s="736"/>
      <c r="G19" s="736"/>
      <c r="H19" s="736"/>
      <c r="I19" s="736"/>
      <c r="J19" s="736"/>
      <c r="K19" s="736"/>
      <c r="L19" s="736"/>
      <c r="M19" s="197" t="s">
        <v>1022</v>
      </c>
      <c r="N19" s="198" t="s">
        <v>974</v>
      </c>
      <c r="O19" s="199">
        <v>0.5</v>
      </c>
      <c r="P19" s="200">
        <v>42243</v>
      </c>
      <c r="Q19" s="200">
        <v>42251</v>
      </c>
      <c r="R19" s="201">
        <f t="shared" si="0"/>
        <v>7</v>
      </c>
      <c r="S19" s="202"/>
      <c r="T19" s="202"/>
      <c r="U19" s="201" t="s">
        <v>44</v>
      </c>
      <c r="V19" s="202" t="s">
        <v>1023</v>
      </c>
      <c r="W19" s="199">
        <v>0.5</v>
      </c>
      <c r="X19" s="202" t="s">
        <v>1024</v>
      </c>
      <c r="Y19" s="201" t="s">
        <v>44</v>
      </c>
      <c r="Z19" s="202"/>
      <c r="AA19" s="205" t="s">
        <v>958</v>
      </c>
      <c r="AB19" s="202" t="s">
        <v>114</v>
      </c>
    </row>
    <row r="20" spans="1:28" s="18" customFormat="1" ht="99" x14ac:dyDescent="0.3">
      <c r="A20" s="729"/>
      <c r="B20" s="729"/>
      <c r="C20" s="731"/>
      <c r="D20" s="729"/>
      <c r="E20" s="729"/>
      <c r="F20" s="729"/>
      <c r="G20" s="729"/>
      <c r="H20" s="729"/>
      <c r="I20" s="729"/>
      <c r="J20" s="729"/>
      <c r="K20" s="729"/>
      <c r="L20" s="729"/>
      <c r="M20" s="197" t="s">
        <v>1025</v>
      </c>
      <c r="N20" s="198" t="s">
        <v>974</v>
      </c>
      <c r="O20" s="199">
        <v>0.2</v>
      </c>
      <c r="P20" s="200">
        <v>42251</v>
      </c>
      <c r="Q20" s="200">
        <v>42258</v>
      </c>
      <c r="R20" s="201">
        <f t="shared" si="0"/>
        <v>6</v>
      </c>
      <c r="S20" s="202"/>
      <c r="T20" s="202"/>
      <c r="U20" s="201" t="s">
        <v>44</v>
      </c>
      <c r="V20" s="202" t="s">
        <v>1026</v>
      </c>
      <c r="W20" s="199">
        <v>0.2</v>
      </c>
      <c r="X20" s="202" t="s">
        <v>1027</v>
      </c>
      <c r="Y20" s="201" t="s">
        <v>44</v>
      </c>
      <c r="Z20" s="202"/>
      <c r="AA20" s="205" t="s">
        <v>958</v>
      </c>
      <c r="AB20" s="202" t="s">
        <v>114</v>
      </c>
    </row>
    <row r="21" spans="1:28" s="18" customFormat="1" ht="99" x14ac:dyDescent="0.3">
      <c r="A21" s="728">
        <v>7</v>
      </c>
      <c r="B21" s="728" t="s">
        <v>946</v>
      </c>
      <c r="C21" s="730" t="s">
        <v>1028</v>
      </c>
      <c r="D21" s="730" t="s">
        <v>1029</v>
      </c>
      <c r="E21" s="730" t="s">
        <v>1030</v>
      </c>
      <c r="F21" s="728" t="s">
        <v>1031</v>
      </c>
      <c r="G21" s="728"/>
      <c r="H21" s="728" t="s">
        <v>44</v>
      </c>
      <c r="I21" s="728"/>
      <c r="J21" s="730" t="s">
        <v>1032</v>
      </c>
      <c r="K21" s="730" t="s">
        <v>1033</v>
      </c>
      <c r="L21" s="730" t="s">
        <v>1034</v>
      </c>
      <c r="M21" s="197" t="s">
        <v>1035</v>
      </c>
      <c r="N21" s="198" t="s">
        <v>974</v>
      </c>
      <c r="O21" s="199">
        <v>0.25</v>
      </c>
      <c r="P21" s="200">
        <v>42248</v>
      </c>
      <c r="Q21" s="200">
        <v>42339</v>
      </c>
      <c r="R21" s="201">
        <f t="shared" si="0"/>
        <v>66</v>
      </c>
      <c r="S21" s="202"/>
      <c r="T21" s="202"/>
      <c r="U21" s="201" t="s">
        <v>44</v>
      </c>
      <c r="V21" s="202" t="s">
        <v>1036</v>
      </c>
      <c r="W21" s="199">
        <v>0.25</v>
      </c>
      <c r="X21" s="202" t="s">
        <v>1037</v>
      </c>
      <c r="Y21" s="201" t="s">
        <v>44</v>
      </c>
      <c r="Z21" s="202"/>
      <c r="AA21" s="205" t="s">
        <v>958</v>
      </c>
      <c r="AB21" s="202" t="s">
        <v>114</v>
      </c>
    </row>
    <row r="22" spans="1:28" s="18" customFormat="1" ht="99" x14ac:dyDescent="0.3">
      <c r="A22" s="736"/>
      <c r="B22" s="736"/>
      <c r="C22" s="737"/>
      <c r="D22" s="737"/>
      <c r="E22" s="737"/>
      <c r="F22" s="736"/>
      <c r="G22" s="736"/>
      <c r="H22" s="736"/>
      <c r="I22" s="736"/>
      <c r="J22" s="737"/>
      <c r="K22" s="737"/>
      <c r="L22" s="737"/>
      <c r="M22" s="197" t="s">
        <v>1038</v>
      </c>
      <c r="N22" s="198" t="s">
        <v>974</v>
      </c>
      <c r="O22" s="199">
        <v>0.25</v>
      </c>
      <c r="P22" s="200">
        <v>42339</v>
      </c>
      <c r="Q22" s="200">
        <v>42369</v>
      </c>
      <c r="R22" s="201">
        <f t="shared" si="0"/>
        <v>23</v>
      </c>
      <c r="S22" s="202"/>
      <c r="T22" s="202"/>
      <c r="U22" s="201" t="s">
        <v>44</v>
      </c>
      <c r="V22" s="202" t="s">
        <v>1039</v>
      </c>
      <c r="W22" s="199">
        <v>0.25</v>
      </c>
      <c r="X22" s="202" t="s">
        <v>1040</v>
      </c>
      <c r="Y22" s="201" t="s">
        <v>44</v>
      </c>
      <c r="Z22" s="202"/>
      <c r="AA22" s="205" t="s">
        <v>958</v>
      </c>
      <c r="AB22" s="202" t="s">
        <v>114</v>
      </c>
    </row>
    <row r="23" spans="1:28" s="18" customFormat="1" ht="99" x14ac:dyDescent="0.3">
      <c r="A23" s="736"/>
      <c r="B23" s="736"/>
      <c r="C23" s="737"/>
      <c r="D23" s="737"/>
      <c r="E23" s="737"/>
      <c r="F23" s="736"/>
      <c r="G23" s="736"/>
      <c r="H23" s="736"/>
      <c r="I23" s="736"/>
      <c r="J23" s="737"/>
      <c r="K23" s="737"/>
      <c r="L23" s="737"/>
      <c r="M23" s="197" t="s">
        <v>1041</v>
      </c>
      <c r="N23" s="198" t="s">
        <v>1042</v>
      </c>
      <c r="O23" s="199">
        <v>0.25</v>
      </c>
      <c r="P23" s="200">
        <v>42248</v>
      </c>
      <c r="Q23" s="200">
        <v>42339</v>
      </c>
      <c r="R23" s="201">
        <f t="shared" si="0"/>
        <v>66</v>
      </c>
      <c r="S23" s="202"/>
      <c r="T23" s="202"/>
      <c r="U23" s="201" t="s">
        <v>44</v>
      </c>
      <c r="V23" s="202" t="s">
        <v>1043</v>
      </c>
      <c r="W23" s="199">
        <v>0.25</v>
      </c>
      <c r="X23" s="202" t="s">
        <v>1044</v>
      </c>
      <c r="Y23" s="201" t="s">
        <v>44</v>
      </c>
      <c r="Z23" s="202"/>
      <c r="AA23" s="205" t="s">
        <v>958</v>
      </c>
      <c r="AB23" s="202" t="s">
        <v>114</v>
      </c>
    </row>
    <row r="24" spans="1:28" s="18" customFormat="1" ht="99" x14ac:dyDescent="0.3">
      <c r="A24" s="729"/>
      <c r="B24" s="729"/>
      <c r="C24" s="731"/>
      <c r="D24" s="731"/>
      <c r="E24" s="731"/>
      <c r="F24" s="729"/>
      <c r="G24" s="729"/>
      <c r="H24" s="729"/>
      <c r="I24" s="729"/>
      <c r="J24" s="731"/>
      <c r="K24" s="731"/>
      <c r="L24" s="731"/>
      <c r="M24" s="197" t="s">
        <v>1045</v>
      </c>
      <c r="N24" s="198" t="s">
        <v>1042</v>
      </c>
      <c r="O24" s="199">
        <v>0.25</v>
      </c>
      <c r="P24" s="200">
        <v>42339</v>
      </c>
      <c r="Q24" s="200">
        <v>42369</v>
      </c>
      <c r="R24" s="201">
        <f t="shared" si="0"/>
        <v>23</v>
      </c>
      <c r="S24" s="202"/>
      <c r="T24" s="202"/>
      <c r="U24" s="201" t="s">
        <v>44</v>
      </c>
      <c r="V24" s="202" t="s">
        <v>1046</v>
      </c>
      <c r="W24" s="199">
        <v>0.25</v>
      </c>
      <c r="X24" s="202" t="s">
        <v>1047</v>
      </c>
      <c r="Y24" s="201" t="s">
        <v>44</v>
      </c>
      <c r="Z24" s="202"/>
      <c r="AA24" s="205" t="s">
        <v>958</v>
      </c>
      <c r="AB24" s="202" t="s">
        <v>114</v>
      </c>
    </row>
    <row r="25" spans="1:28" s="18" customFormat="1" ht="181.5" x14ac:dyDescent="0.3">
      <c r="A25" s="728">
        <v>8</v>
      </c>
      <c r="B25" s="732" t="s">
        <v>946</v>
      </c>
      <c r="C25" s="730" t="s">
        <v>1048</v>
      </c>
      <c r="D25" s="730" t="s">
        <v>1049</v>
      </c>
      <c r="E25" s="730" t="s">
        <v>1050</v>
      </c>
      <c r="F25" s="728" t="s">
        <v>950</v>
      </c>
      <c r="G25" s="728" t="s">
        <v>44</v>
      </c>
      <c r="H25" s="728"/>
      <c r="I25" s="728"/>
      <c r="J25" s="730" t="s">
        <v>1051</v>
      </c>
      <c r="K25" s="730" t="s">
        <v>1052</v>
      </c>
      <c r="L25" s="730" t="s">
        <v>1053</v>
      </c>
      <c r="M25" s="197" t="s">
        <v>1054</v>
      </c>
      <c r="N25" s="198" t="s">
        <v>955</v>
      </c>
      <c r="O25" s="199">
        <v>0.4</v>
      </c>
      <c r="P25" s="211">
        <v>42240</v>
      </c>
      <c r="Q25" s="200">
        <v>42307</v>
      </c>
      <c r="R25" s="207">
        <f>IF(Q25&gt;0,(NETWORKDAYS(P25,Q25))," ")</f>
        <v>50</v>
      </c>
      <c r="S25" s="202"/>
      <c r="T25" s="202"/>
      <c r="U25" s="201" t="s">
        <v>44</v>
      </c>
      <c r="V25" s="212" t="s">
        <v>1055</v>
      </c>
      <c r="W25" s="199">
        <v>0.4</v>
      </c>
      <c r="X25" s="204" t="s">
        <v>1056</v>
      </c>
      <c r="Y25" s="201" t="s">
        <v>44</v>
      </c>
      <c r="Z25" s="202"/>
      <c r="AA25" s="205" t="s">
        <v>958</v>
      </c>
      <c r="AB25" s="202" t="s">
        <v>114</v>
      </c>
    </row>
    <row r="26" spans="1:28" s="18" customFormat="1" ht="297" x14ac:dyDescent="0.3">
      <c r="A26" s="729"/>
      <c r="B26" s="733"/>
      <c r="C26" s="731"/>
      <c r="D26" s="731"/>
      <c r="E26" s="731"/>
      <c r="F26" s="729"/>
      <c r="G26" s="729"/>
      <c r="H26" s="729"/>
      <c r="I26" s="729"/>
      <c r="J26" s="731"/>
      <c r="K26" s="731"/>
      <c r="L26" s="731"/>
      <c r="M26" s="197" t="s">
        <v>1057</v>
      </c>
      <c r="N26" s="198" t="s">
        <v>955</v>
      </c>
      <c r="O26" s="199">
        <v>0.6</v>
      </c>
      <c r="P26" s="200">
        <v>42307</v>
      </c>
      <c r="Q26" s="200">
        <v>43465</v>
      </c>
      <c r="R26" s="213">
        <f>IF(Q26&gt;0,(NETWORKDAYS(P26,Q26))," ")</f>
        <v>827</v>
      </c>
      <c r="S26" s="201" t="s">
        <v>44</v>
      </c>
      <c r="T26" s="202"/>
      <c r="U26" s="202"/>
      <c r="V26" s="203" t="s">
        <v>1058</v>
      </c>
      <c r="W26" s="199">
        <v>0.25</v>
      </c>
      <c r="X26" s="204" t="s">
        <v>1059</v>
      </c>
      <c r="Y26" s="734" t="s">
        <v>1286</v>
      </c>
      <c r="Z26" s="735"/>
      <c r="AA26" s="202" t="s">
        <v>1060</v>
      </c>
      <c r="AB26" s="202" t="s">
        <v>114</v>
      </c>
    </row>
    <row r="27" spans="1:28" s="18" customFormat="1" ht="231" hidden="1" x14ac:dyDescent="0.3">
      <c r="A27" s="207">
        <v>9</v>
      </c>
      <c r="B27" s="208" t="s">
        <v>946</v>
      </c>
      <c r="C27" s="209" t="s">
        <v>1061</v>
      </c>
      <c r="D27" s="209"/>
      <c r="E27" s="209"/>
      <c r="F27" s="207"/>
      <c r="G27" s="207"/>
      <c r="H27" s="207"/>
      <c r="I27" s="207"/>
      <c r="J27" s="209"/>
      <c r="K27" s="209"/>
      <c r="L27" s="209"/>
      <c r="M27" s="197"/>
      <c r="N27" s="198"/>
      <c r="O27" s="199"/>
      <c r="P27" s="200"/>
      <c r="Q27" s="200"/>
      <c r="R27" s="214"/>
      <c r="S27" s="202"/>
      <c r="T27" s="202"/>
      <c r="U27" s="202"/>
      <c r="V27" s="202"/>
      <c r="W27" s="202"/>
      <c r="X27" s="202"/>
      <c r="Y27" s="202"/>
      <c r="Z27" s="202"/>
      <c r="AA27" s="202"/>
      <c r="AB27" s="202"/>
    </row>
    <row r="28" spans="1:28" hidden="1" x14ac:dyDescent="0.3">
      <c r="A28" s="473" t="s">
        <v>108</v>
      </c>
      <c r="B28" s="474"/>
      <c r="C28" s="474"/>
      <c r="D28" s="474"/>
      <c r="E28" s="474"/>
      <c r="F28" s="474"/>
      <c r="G28" s="475"/>
      <c r="H28" s="476" t="s">
        <v>109</v>
      </c>
      <c r="I28" s="477"/>
      <c r="J28" s="477"/>
      <c r="K28" s="477"/>
      <c r="L28" s="477"/>
      <c r="M28" s="477"/>
      <c r="N28" s="477"/>
      <c r="O28" s="477"/>
      <c r="P28" s="477"/>
      <c r="Q28" s="477"/>
      <c r="R28" s="478"/>
      <c r="S28" s="474" t="s">
        <v>110</v>
      </c>
      <c r="T28" s="474"/>
      <c r="U28" s="474"/>
      <c r="V28" s="474"/>
      <c r="W28" s="474"/>
      <c r="X28" s="474"/>
      <c r="Y28" s="474"/>
      <c r="Z28" s="474"/>
      <c r="AA28" s="474"/>
      <c r="AB28" s="475"/>
    </row>
    <row r="29" spans="1:28" x14ac:dyDescent="0.3">
      <c r="A29" s="466" t="s">
        <v>111</v>
      </c>
      <c r="B29" s="467"/>
      <c r="C29" s="467"/>
      <c r="D29" s="467"/>
      <c r="E29" s="467"/>
      <c r="F29" s="467"/>
      <c r="G29" s="468"/>
      <c r="H29" s="466" t="s">
        <v>112</v>
      </c>
      <c r="I29" s="467"/>
      <c r="J29" s="467"/>
      <c r="K29" s="467"/>
      <c r="L29" s="467"/>
      <c r="M29" s="467"/>
      <c r="N29" s="467"/>
      <c r="O29" s="467"/>
      <c r="P29" s="467"/>
      <c r="Q29" s="467"/>
      <c r="R29" s="468"/>
      <c r="S29" s="467" t="s">
        <v>113</v>
      </c>
      <c r="T29" s="467"/>
      <c r="U29" s="467"/>
      <c r="V29" s="467"/>
      <c r="W29" s="467"/>
      <c r="X29" s="467"/>
      <c r="Y29" s="467"/>
      <c r="Z29" s="467"/>
      <c r="AA29" s="467"/>
      <c r="AB29" s="468"/>
    </row>
  </sheetData>
  <mergeCells count="112">
    <mergeCell ref="A1:C3"/>
    <mergeCell ref="D1:V3"/>
    <mergeCell ref="Y1:AB3"/>
    <mergeCell ref="A4:I4"/>
    <mergeCell ref="J4:R4"/>
    <mergeCell ref="S4:X4"/>
    <mergeCell ref="Y4:AB4"/>
    <mergeCell ref="G5:I6"/>
    <mergeCell ref="J5:J7"/>
    <mergeCell ref="K5:K7"/>
    <mergeCell ref="L5:L7"/>
    <mergeCell ref="M5:M7"/>
    <mergeCell ref="N5:N7"/>
    <mergeCell ref="A5:A7"/>
    <mergeCell ref="B5:B7"/>
    <mergeCell ref="C5:C7"/>
    <mergeCell ref="D5:D7"/>
    <mergeCell ref="E5:E7"/>
    <mergeCell ref="F5:F7"/>
    <mergeCell ref="W5:W7"/>
    <mergeCell ref="X5:X7"/>
    <mergeCell ref="Y5:Z6"/>
    <mergeCell ref="AA5:AA7"/>
    <mergeCell ref="AB5:AB7"/>
    <mergeCell ref="S6:S7"/>
    <mergeCell ref="T6:T7"/>
    <mergeCell ref="U6:U7"/>
    <mergeCell ref="O5:O7"/>
    <mergeCell ref="P5:P7"/>
    <mergeCell ref="Q5:Q7"/>
    <mergeCell ref="R5:R7"/>
    <mergeCell ref="S5:U5"/>
    <mergeCell ref="V5:V7"/>
    <mergeCell ref="G8:G10"/>
    <mergeCell ref="H8:H10"/>
    <mergeCell ref="I8:I10"/>
    <mergeCell ref="J8:J10"/>
    <mergeCell ref="K8:K10"/>
    <mergeCell ref="L8:L10"/>
    <mergeCell ref="A8:A10"/>
    <mergeCell ref="B8:B10"/>
    <mergeCell ref="C8:C10"/>
    <mergeCell ref="D8:D10"/>
    <mergeCell ref="E8:E10"/>
    <mergeCell ref="F8:F10"/>
    <mergeCell ref="G13:G15"/>
    <mergeCell ref="H13:H15"/>
    <mergeCell ref="I13:I15"/>
    <mergeCell ref="J13:J15"/>
    <mergeCell ref="K13:K15"/>
    <mergeCell ref="L13:L15"/>
    <mergeCell ref="A13:A15"/>
    <mergeCell ref="B13:B15"/>
    <mergeCell ref="C13:C15"/>
    <mergeCell ref="D13:D15"/>
    <mergeCell ref="E13:E15"/>
    <mergeCell ref="F13:F15"/>
    <mergeCell ref="G16:G17"/>
    <mergeCell ref="H16:H17"/>
    <mergeCell ref="I16:I17"/>
    <mergeCell ref="J16:J17"/>
    <mergeCell ref="K16:K17"/>
    <mergeCell ref="L16:L17"/>
    <mergeCell ref="A16:A17"/>
    <mergeCell ref="B16:B17"/>
    <mergeCell ref="C16:C17"/>
    <mergeCell ref="D16:D17"/>
    <mergeCell ref="E16:E17"/>
    <mergeCell ref="F16:F17"/>
    <mergeCell ref="G18:G20"/>
    <mergeCell ref="H18:H20"/>
    <mergeCell ref="I18:I20"/>
    <mergeCell ref="J18:J20"/>
    <mergeCell ref="K18:K20"/>
    <mergeCell ref="L18:L20"/>
    <mergeCell ref="A18:A20"/>
    <mergeCell ref="B18:B20"/>
    <mergeCell ref="C18:C20"/>
    <mergeCell ref="D18:D20"/>
    <mergeCell ref="E18:E20"/>
    <mergeCell ref="F18:F20"/>
    <mergeCell ref="G21:G24"/>
    <mergeCell ref="H21:H24"/>
    <mergeCell ref="I21:I24"/>
    <mergeCell ref="J21:J24"/>
    <mergeCell ref="K21:K24"/>
    <mergeCell ref="L21:L24"/>
    <mergeCell ref="A21:A24"/>
    <mergeCell ref="B21:B24"/>
    <mergeCell ref="C21:C24"/>
    <mergeCell ref="D21:D24"/>
    <mergeCell ref="E21:E24"/>
    <mergeCell ref="F21:F24"/>
    <mergeCell ref="A28:G28"/>
    <mergeCell ref="H28:R28"/>
    <mergeCell ref="S28:AB28"/>
    <mergeCell ref="A29:G29"/>
    <mergeCell ref="H29:R29"/>
    <mergeCell ref="S29:AB29"/>
    <mergeCell ref="G25:G26"/>
    <mergeCell ref="H25:H26"/>
    <mergeCell ref="I25:I26"/>
    <mergeCell ref="J25:J26"/>
    <mergeCell ref="K25:K26"/>
    <mergeCell ref="L25:L26"/>
    <mergeCell ref="A25:A26"/>
    <mergeCell ref="B25:B26"/>
    <mergeCell ref="C25:C26"/>
    <mergeCell ref="D25:D26"/>
    <mergeCell ref="E25:E26"/>
    <mergeCell ref="F25:F26"/>
    <mergeCell ref="Y26:Z26"/>
  </mergeCells>
  <hyperlinks>
    <hyperlink ref="X21" r:id="rId1"/>
    <hyperlink ref="X22" r:id="rId2"/>
    <hyperlink ref="X23" r:id="rId3"/>
    <hyperlink ref="X24" r:id="rId4"/>
  </hyperlinks>
  <pageMargins left="0.7" right="0.7" top="0.75" bottom="0.75" header="0.3" footer="0.3"/>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68"/>
  <sheetViews>
    <sheetView topLeftCell="N5" workbookViewId="0">
      <pane ySplit="1200" activePane="bottomLeft"/>
      <selection activeCell="S41" sqref="S41"/>
      <selection pane="bottomLeft" activeCell="S41" sqref="S41"/>
    </sheetView>
  </sheetViews>
  <sheetFormatPr baseColWidth="10" defaultColWidth="11.42578125" defaultRowHeight="15" customHeight="1" x14ac:dyDescent="0.25"/>
  <cols>
    <col min="1" max="1" width="13.42578125" style="189" customWidth="1"/>
    <col min="2" max="2" width="10.140625" style="189" customWidth="1"/>
    <col min="3" max="3" width="13.28515625" style="189" customWidth="1"/>
    <col min="4" max="4" width="12.7109375" style="189" customWidth="1"/>
    <col min="5" max="5" width="61.28515625" style="189" customWidth="1"/>
    <col min="6" max="6" width="29" style="189" customWidth="1"/>
    <col min="7" max="7" width="23.5703125" style="189" customWidth="1"/>
    <col min="8" max="8" width="13.7109375" style="189" customWidth="1"/>
    <col min="9" max="9" width="2.42578125" style="189" customWidth="1"/>
    <col min="10" max="10" width="10.7109375" style="189" customWidth="1"/>
    <col min="11" max="11" width="20.7109375" style="189" customWidth="1"/>
    <col min="12" max="12" width="9.85546875" style="189" customWidth="1"/>
    <col min="13" max="13" width="13.85546875" style="189" customWidth="1"/>
    <col min="14" max="14" width="29.28515625" style="189" customWidth="1"/>
    <col min="15" max="15" width="17.28515625" style="189" customWidth="1"/>
    <col min="16" max="16" width="12.140625" style="189" customWidth="1"/>
    <col min="17" max="17" width="15.28515625" style="189" customWidth="1"/>
    <col min="18" max="18" width="13.42578125" style="189" customWidth="1"/>
    <col min="19" max="19" width="15.5703125" style="189" customWidth="1"/>
    <col min="20" max="20" width="13.28515625" style="189" customWidth="1"/>
    <col min="21" max="21" width="21.28515625" style="189" customWidth="1"/>
    <col min="22" max="22" width="17" style="189" customWidth="1"/>
    <col min="23" max="23" width="27.85546875" style="189" customWidth="1"/>
    <col min="24" max="24" width="16.5703125" style="189" customWidth="1"/>
    <col min="25" max="25" width="15.42578125" style="189" customWidth="1"/>
    <col min="26" max="26" width="43.140625" style="189" customWidth="1"/>
    <col min="27" max="27" width="16.28515625" style="189" customWidth="1"/>
    <col min="28" max="28" width="10" style="189" customWidth="1"/>
    <col min="29" max="16384" width="11.42578125" style="189"/>
  </cols>
  <sheetData>
    <row r="1" spans="1:28" ht="95.25" customHeight="1" x14ac:dyDescent="0.25">
      <c r="A1" s="267"/>
      <c r="B1" s="267"/>
      <c r="C1" s="267"/>
      <c r="D1" s="267"/>
      <c r="E1" s="267"/>
      <c r="F1" s="267"/>
      <c r="G1" s="267"/>
      <c r="H1" s="267"/>
      <c r="I1" s="267"/>
      <c r="J1" s="268"/>
      <c r="K1" s="268"/>
      <c r="L1" s="268"/>
      <c r="M1" s="268"/>
      <c r="N1" s="268"/>
      <c r="O1" s="268"/>
      <c r="P1" s="268"/>
      <c r="Q1" s="268"/>
      <c r="R1" s="268"/>
      <c r="S1" s="268"/>
      <c r="T1" s="268"/>
      <c r="U1" s="268"/>
      <c r="V1" s="268"/>
      <c r="W1" s="268"/>
      <c r="X1" s="268"/>
      <c r="Y1" s="268"/>
      <c r="Z1" s="268"/>
      <c r="AA1" s="268"/>
    </row>
    <row r="2" spans="1:28" ht="15" customHeight="1" x14ac:dyDescent="0.25">
      <c r="A2" s="269" t="s">
        <v>206</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row>
    <row r="3" spans="1:28" ht="15" customHeight="1" x14ac:dyDescent="0.25">
      <c r="A3" s="269" t="s">
        <v>207</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row>
    <row r="4" spans="1:28" ht="56.25" customHeight="1" x14ac:dyDescent="0.25">
      <c r="A4" s="270" t="s">
        <v>208</v>
      </c>
      <c r="B4" s="271"/>
      <c r="C4" s="271"/>
      <c r="D4" s="271"/>
      <c r="E4" s="271"/>
      <c r="F4" s="271"/>
      <c r="G4" s="271"/>
      <c r="H4" s="271"/>
      <c r="I4" s="271"/>
      <c r="J4" s="272"/>
      <c r="K4" s="270" t="s">
        <v>209</v>
      </c>
      <c r="L4" s="271"/>
      <c r="M4" s="271"/>
      <c r="N4" s="271"/>
      <c r="O4" s="271"/>
      <c r="P4" s="271"/>
      <c r="Q4" s="271"/>
      <c r="R4" s="271"/>
      <c r="S4" s="272"/>
      <c r="T4" s="270" t="s">
        <v>210</v>
      </c>
      <c r="U4" s="271"/>
      <c r="V4" s="271"/>
      <c r="W4" s="272"/>
      <c r="X4" s="190" t="s">
        <v>211</v>
      </c>
      <c r="Y4" s="270" t="s">
        <v>212</v>
      </c>
      <c r="Z4" s="271"/>
      <c r="AA4" s="271"/>
      <c r="AB4" s="272"/>
    </row>
    <row r="5" spans="1:28" ht="45" customHeight="1" x14ac:dyDescent="0.25">
      <c r="A5" s="190" t="s">
        <v>213</v>
      </c>
      <c r="B5" s="190" t="s">
        <v>214</v>
      </c>
      <c r="C5" s="190" t="s">
        <v>215</v>
      </c>
      <c r="D5" s="190" t="s">
        <v>216</v>
      </c>
      <c r="E5" s="190" t="s">
        <v>217</v>
      </c>
      <c r="F5" s="190" t="s">
        <v>218</v>
      </c>
      <c r="G5" s="190" t="s">
        <v>219</v>
      </c>
      <c r="H5" s="190" t="s">
        <v>1074</v>
      </c>
      <c r="I5" s="270" t="s">
        <v>221</v>
      </c>
      <c r="J5" s="272"/>
      <c r="K5" s="190" t="s">
        <v>222</v>
      </c>
      <c r="L5" s="190" t="s">
        <v>223</v>
      </c>
      <c r="M5" s="190" t="s">
        <v>224</v>
      </c>
      <c r="N5" s="190" t="s">
        <v>225</v>
      </c>
      <c r="O5" s="190" t="s">
        <v>226</v>
      </c>
      <c r="P5" s="190" t="s">
        <v>227</v>
      </c>
      <c r="Q5" s="190" t="s">
        <v>228</v>
      </c>
      <c r="R5" s="190" t="s">
        <v>229</v>
      </c>
      <c r="S5" s="190" t="s">
        <v>230</v>
      </c>
      <c r="T5" s="190" t="s">
        <v>231</v>
      </c>
      <c r="U5" s="190" t="s">
        <v>232</v>
      </c>
      <c r="V5" s="190" t="s">
        <v>233</v>
      </c>
      <c r="W5" s="190" t="s">
        <v>234</v>
      </c>
      <c r="X5" s="190" t="s">
        <v>235</v>
      </c>
      <c r="Y5" s="190" t="s">
        <v>236</v>
      </c>
      <c r="Z5" s="190" t="s">
        <v>237</v>
      </c>
      <c r="AA5" s="270" t="s">
        <v>238</v>
      </c>
      <c r="AB5" s="272"/>
    </row>
    <row r="6" spans="1:28" ht="409.5" hidden="1" customHeight="1" x14ac:dyDescent="0.25">
      <c r="A6" s="191">
        <v>1037</v>
      </c>
      <c r="B6" s="191" t="s">
        <v>239</v>
      </c>
      <c r="C6" s="191" t="s">
        <v>788</v>
      </c>
      <c r="D6" s="192">
        <v>30</v>
      </c>
      <c r="E6" s="191" t="s">
        <v>1075</v>
      </c>
      <c r="F6" s="191" t="s">
        <v>889</v>
      </c>
      <c r="G6" s="191" t="s">
        <v>1076</v>
      </c>
      <c r="H6" s="191" t="s">
        <v>796</v>
      </c>
      <c r="I6" s="273" t="s">
        <v>37</v>
      </c>
      <c r="J6" s="274"/>
      <c r="K6" s="191" t="s">
        <v>901</v>
      </c>
      <c r="L6" s="192">
        <v>1</v>
      </c>
      <c r="M6" s="191" t="s">
        <v>903</v>
      </c>
      <c r="N6" s="191" t="s">
        <v>904</v>
      </c>
      <c r="O6" s="191" t="s">
        <v>1077</v>
      </c>
      <c r="P6" s="192">
        <v>40</v>
      </c>
      <c r="Q6" s="193">
        <v>42552</v>
      </c>
      <c r="R6" s="193">
        <v>42674</v>
      </c>
      <c r="S6" s="191">
        <v>122</v>
      </c>
      <c r="T6" s="191" t="s">
        <v>1078</v>
      </c>
      <c r="U6" s="191"/>
      <c r="V6" s="191"/>
      <c r="W6" s="191"/>
      <c r="X6" s="191"/>
      <c r="Y6" s="192"/>
      <c r="Z6" s="191"/>
      <c r="AA6" s="275"/>
      <c r="AB6" s="276"/>
    </row>
    <row r="7" spans="1:28" ht="409.5" hidden="1" customHeight="1" x14ac:dyDescent="0.25">
      <c r="A7" s="191">
        <v>1037</v>
      </c>
      <c r="B7" s="191" t="s">
        <v>239</v>
      </c>
      <c r="C7" s="191" t="s">
        <v>788</v>
      </c>
      <c r="D7" s="192">
        <v>30</v>
      </c>
      <c r="E7" s="191" t="s">
        <v>1075</v>
      </c>
      <c r="F7" s="191" t="s">
        <v>883</v>
      </c>
      <c r="G7" s="191" t="s">
        <v>1079</v>
      </c>
      <c r="H7" s="191" t="s">
        <v>796</v>
      </c>
      <c r="I7" s="273" t="s">
        <v>37</v>
      </c>
      <c r="J7" s="274"/>
      <c r="K7" s="191" t="s">
        <v>885</v>
      </c>
      <c r="L7" s="192">
        <v>100</v>
      </c>
      <c r="M7" s="191" t="s">
        <v>887</v>
      </c>
      <c r="N7" s="191" t="s">
        <v>1080</v>
      </c>
      <c r="O7" s="191" t="s">
        <v>1077</v>
      </c>
      <c r="P7" s="192">
        <v>100</v>
      </c>
      <c r="Q7" s="193">
        <v>42653</v>
      </c>
      <c r="R7" s="193">
        <v>42825</v>
      </c>
      <c r="S7" s="191">
        <v>172</v>
      </c>
      <c r="T7" s="191" t="s">
        <v>1078</v>
      </c>
      <c r="U7" s="191"/>
      <c r="V7" s="191"/>
      <c r="W7" s="191"/>
      <c r="X7" s="191"/>
      <c r="Y7" s="192"/>
      <c r="Z7" s="191"/>
      <c r="AA7" s="275"/>
      <c r="AB7" s="276"/>
    </row>
    <row r="8" spans="1:28" ht="409.5" hidden="1" customHeight="1" x14ac:dyDescent="0.25">
      <c r="A8" s="191">
        <v>1037</v>
      </c>
      <c r="B8" s="191" t="s">
        <v>239</v>
      </c>
      <c r="C8" s="191" t="s">
        <v>788</v>
      </c>
      <c r="D8" s="192">
        <v>30</v>
      </c>
      <c r="E8" s="191" t="s">
        <v>1075</v>
      </c>
      <c r="F8" s="191" t="s">
        <v>913</v>
      </c>
      <c r="G8" s="191" t="s">
        <v>914</v>
      </c>
      <c r="H8" s="191" t="s">
        <v>796</v>
      </c>
      <c r="I8" s="273" t="s">
        <v>37</v>
      </c>
      <c r="J8" s="274"/>
      <c r="K8" s="191" t="s">
        <v>915</v>
      </c>
      <c r="L8" s="192">
        <v>2</v>
      </c>
      <c r="M8" s="191" t="s">
        <v>917</v>
      </c>
      <c r="N8" s="191" t="s">
        <v>918</v>
      </c>
      <c r="O8" s="191" t="s">
        <v>1077</v>
      </c>
      <c r="P8" s="192">
        <v>100</v>
      </c>
      <c r="Q8" s="193">
        <v>42552</v>
      </c>
      <c r="R8" s="193">
        <v>42917</v>
      </c>
      <c r="S8" s="191">
        <v>365</v>
      </c>
      <c r="T8" s="191" t="s">
        <v>1078</v>
      </c>
      <c r="U8" s="191"/>
      <c r="V8" s="191"/>
      <c r="W8" s="191"/>
      <c r="X8" s="191"/>
      <c r="Y8" s="192"/>
      <c r="Z8" s="191"/>
      <c r="AA8" s="275"/>
      <c r="AB8" s="276"/>
    </row>
    <row r="9" spans="1:28" ht="409.5" hidden="1" customHeight="1" x14ac:dyDescent="0.25">
      <c r="A9" s="191">
        <v>1037</v>
      </c>
      <c r="B9" s="191" t="s">
        <v>239</v>
      </c>
      <c r="C9" s="191" t="s">
        <v>788</v>
      </c>
      <c r="D9" s="192">
        <v>30</v>
      </c>
      <c r="E9" s="191" t="s">
        <v>1075</v>
      </c>
      <c r="F9" s="191" t="s">
        <v>907</v>
      </c>
      <c r="G9" s="191" t="s">
        <v>908</v>
      </c>
      <c r="H9" s="191" t="s">
        <v>796</v>
      </c>
      <c r="I9" s="273" t="s">
        <v>37</v>
      </c>
      <c r="J9" s="274"/>
      <c r="K9" s="191" t="s">
        <v>909</v>
      </c>
      <c r="L9" s="192">
        <v>100</v>
      </c>
      <c r="M9" s="191" t="s">
        <v>911</v>
      </c>
      <c r="N9" s="191" t="s">
        <v>912</v>
      </c>
      <c r="O9" s="191" t="s">
        <v>1077</v>
      </c>
      <c r="P9" s="192">
        <v>100</v>
      </c>
      <c r="Q9" s="193">
        <v>42552</v>
      </c>
      <c r="R9" s="193">
        <v>42917</v>
      </c>
      <c r="S9" s="191">
        <v>365</v>
      </c>
      <c r="T9" s="191" t="s">
        <v>1078</v>
      </c>
      <c r="U9" s="191"/>
      <c r="V9" s="191"/>
      <c r="W9" s="191"/>
      <c r="X9" s="191"/>
      <c r="Y9" s="192"/>
      <c r="Z9" s="191"/>
      <c r="AA9" s="275"/>
      <c r="AB9" s="276"/>
    </row>
    <row r="10" spans="1:28" ht="409.5" hidden="1" customHeight="1" x14ac:dyDescent="0.25">
      <c r="A10" s="191">
        <v>1037</v>
      </c>
      <c r="B10" s="191" t="s">
        <v>239</v>
      </c>
      <c r="C10" s="191" t="s">
        <v>788</v>
      </c>
      <c r="D10" s="192">
        <v>27</v>
      </c>
      <c r="E10" s="191" t="s">
        <v>1081</v>
      </c>
      <c r="F10" s="191" t="s">
        <v>810</v>
      </c>
      <c r="G10" s="191" t="s">
        <v>811</v>
      </c>
      <c r="H10" s="191" t="s">
        <v>796</v>
      </c>
      <c r="I10" s="273" t="s">
        <v>37</v>
      </c>
      <c r="J10" s="274"/>
      <c r="K10" s="191" t="s">
        <v>818</v>
      </c>
      <c r="L10" s="192">
        <v>100</v>
      </c>
      <c r="M10" s="191" t="s">
        <v>818</v>
      </c>
      <c r="N10" s="191" t="s">
        <v>821</v>
      </c>
      <c r="O10" s="191" t="s">
        <v>796</v>
      </c>
      <c r="P10" s="192">
        <v>3</v>
      </c>
      <c r="Q10" s="193">
        <v>42705</v>
      </c>
      <c r="R10" s="193">
        <v>42735</v>
      </c>
      <c r="S10" s="191">
        <v>30</v>
      </c>
      <c r="T10" s="191" t="s">
        <v>802</v>
      </c>
      <c r="U10" s="191"/>
      <c r="V10" s="191"/>
      <c r="W10" s="191"/>
      <c r="X10" s="191"/>
      <c r="Y10" s="192"/>
      <c r="Z10" s="191"/>
      <c r="AA10" s="275"/>
      <c r="AB10" s="276"/>
    </row>
    <row r="11" spans="1:28" ht="120.75" hidden="1" customHeight="1" x14ac:dyDescent="0.25">
      <c r="A11" s="191">
        <v>1037</v>
      </c>
      <c r="B11" s="191" t="s">
        <v>239</v>
      </c>
      <c r="C11" s="191" t="s">
        <v>788</v>
      </c>
      <c r="D11" s="192">
        <v>28</v>
      </c>
      <c r="E11" s="191" t="s">
        <v>1082</v>
      </c>
      <c r="F11" s="191" t="s">
        <v>859</v>
      </c>
      <c r="G11" s="191" t="s">
        <v>860</v>
      </c>
      <c r="H11" s="191" t="s">
        <v>796</v>
      </c>
      <c r="I11" s="273" t="s">
        <v>37</v>
      </c>
      <c r="J11" s="274"/>
      <c r="K11" s="191" t="s">
        <v>861</v>
      </c>
      <c r="L11" s="192">
        <v>100</v>
      </c>
      <c r="M11" s="191" t="s">
        <v>862</v>
      </c>
      <c r="N11" s="191" t="s">
        <v>863</v>
      </c>
      <c r="O11" s="191" t="s">
        <v>796</v>
      </c>
      <c r="P11" s="192">
        <v>70</v>
      </c>
      <c r="Q11" s="193">
        <v>42583</v>
      </c>
      <c r="R11" s="193">
        <v>42794</v>
      </c>
      <c r="S11" s="191">
        <v>183</v>
      </c>
      <c r="T11" s="191" t="s">
        <v>802</v>
      </c>
      <c r="U11" s="191"/>
      <c r="V11" s="191"/>
      <c r="W11" s="191"/>
      <c r="X11" s="191"/>
      <c r="Y11" s="192"/>
      <c r="Z11" s="191" t="s">
        <v>1083</v>
      </c>
      <c r="AA11" s="275"/>
      <c r="AB11" s="276"/>
    </row>
    <row r="12" spans="1:28" ht="90" hidden="1" customHeight="1" x14ac:dyDescent="0.25">
      <c r="A12" s="191">
        <v>4012</v>
      </c>
      <c r="B12" s="191" t="s">
        <v>239</v>
      </c>
      <c r="C12" s="191" t="s">
        <v>788</v>
      </c>
      <c r="D12" s="192">
        <v>70</v>
      </c>
      <c r="E12" s="191" t="s">
        <v>165</v>
      </c>
      <c r="F12" s="191" t="s">
        <v>1084</v>
      </c>
      <c r="G12" s="191" t="s">
        <v>156</v>
      </c>
      <c r="H12" s="191" t="s">
        <v>1085</v>
      </c>
      <c r="I12" s="273" t="s">
        <v>35</v>
      </c>
      <c r="J12" s="274"/>
      <c r="K12" s="191" t="s">
        <v>157</v>
      </c>
      <c r="L12" s="192">
        <v>16</v>
      </c>
      <c r="M12" s="191" t="s">
        <v>174</v>
      </c>
      <c r="N12" s="191" t="s">
        <v>1086</v>
      </c>
      <c r="O12" s="191" t="s">
        <v>244</v>
      </c>
      <c r="P12" s="192">
        <v>33</v>
      </c>
      <c r="Q12" s="193">
        <v>42621</v>
      </c>
      <c r="R12" s="193">
        <v>42735</v>
      </c>
      <c r="S12" s="191">
        <v>114</v>
      </c>
      <c r="T12" s="191" t="s">
        <v>1078</v>
      </c>
      <c r="U12" s="191"/>
      <c r="V12" s="191"/>
      <c r="W12" s="191"/>
      <c r="X12" s="191"/>
      <c r="Y12" s="192"/>
      <c r="Z12" s="191"/>
      <c r="AA12" s="275"/>
      <c r="AB12" s="276"/>
    </row>
    <row r="13" spans="1:28" ht="409.5" hidden="1" customHeight="1" x14ac:dyDescent="0.25">
      <c r="A13" s="191">
        <v>1037</v>
      </c>
      <c r="B13" s="191" t="s">
        <v>239</v>
      </c>
      <c r="C13" s="191" t="s">
        <v>788</v>
      </c>
      <c r="D13" s="192">
        <v>27</v>
      </c>
      <c r="E13" s="191" t="s">
        <v>1081</v>
      </c>
      <c r="F13" s="191" t="s">
        <v>810</v>
      </c>
      <c r="G13" s="191" t="s">
        <v>811</v>
      </c>
      <c r="H13" s="191" t="s">
        <v>796</v>
      </c>
      <c r="I13" s="273" t="s">
        <v>37</v>
      </c>
      <c r="J13" s="274"/>
      <c r="K13" s="191" t="s">
        <v>823</v>
      </c>
      <c r="L13" s="192">
        <v>3</v>
      </c>
      <c r="M13" s="191" t="s">
        <v>824</v>
      </c>
      <c r="N13" s="191" t="s">
        <v>1087</v>
      </c>
      <c r="O13" s="191" t="s">
        <v>796</v>
      </c>
      <c r="P13" s="192">
        <v>7</v>
      </c>
      <c r="Q13" s="193">
        <v>42736</v>
      </c>
      <c r="R13" s="193">
        <v>42916</v>
      </c>
      <c r="S13" s="191">
        <v>180</v>
      </c>
      <c r="T13" s="191" t="s">
        <v>802</v>
      </c>
      <c r="U13" s="191"/>
      <c r="V13" s="191"/>
      <c r="W13" s="191"/>
      <c r="X13" s="191"/>
      <c r="Y13" s="192"/>
      <c r="Z13" s="191"/>
      <c r="AA13" s="275"/>
      <c r="AB13" s="276"/>
    </row>
    <row r="14" spans="1:28" ht="409.5" hidden="1" customHeight="1" x14ac:dyDescent="0.25">
      <c r="A14" s="191">
        <v>1037</v>
      </c>
      <c r="B14" s="191" t="s">
        <v>239</v>
      </c>
      <c r="C14" s="191" t="s">
        <v>788</v>
      </c>
      <c r="D14" s="192">
        <v>28</v>
      </c>
      <c r="E14" s="191" t="s">
        <v>1082</v>
      </c>
      <c r="F14" s="191" t="s">
        <v>859</v>
      </c>
      <c r="G14" s="191" t="s">
        <v>860</v>
      </c>
      <c r="H14" s="191" t="s">
        <v>796</v>
      </c>
      <c r="I14" s="273" t="s">
        <v>37</v>
      </c>
      <c r="J14" s="274"/>
      <c r="K14" s="191" t="s">
        <v>866</v>
      </c>
      <c r="L14" s="192">
        <v>100</v>
      </c>
      <c r="M14" s="191" t="s">
        <v>862</v>
      </c>
      <c r="N14" s="191" t="s">
        <v>867</v>
      </c>
      <c r="O14" s="191" t="s">
        <v>796</v>
      </c>
      <c r="P14" s="192">
        <v>30</v>
      </c>
      <c r="Q14" s="193">
        <v>42795</v>
      </c>
      <c r="R14" s="193">
        <v>42825</v>
      </c>
      <c r="S14" s="191">
        <v>30</v>
      </c>
      <c r="T14" s="191" t="s">
        <v>802</v>
      </c>
      <c r="U14" s="191"/>
      <c r="V14" s="191"/>
      <c r="W14" s="191"/>
      <c r="X14" s="191"/>
      <c r="Y14" s="192"/>
      <c r="Z14" s="191" t="s">
        <v>1083</v>
      </c>
      <c r="AA14" s="275"/>
      <c r="AB14" s="276"/>
    </row>
    <row r="15" spans="1:28" ht="382.5" hidden="1" customHeight="1" x14ac:dyDescent="0.25">
      <c r="A15" s="191">
        <v>4012</v>
      </c>
      <c r="B15" s="191" t="s">
        <v>239</v>
      </c>
      <c r="C15" s="191" t="s">
        <v>788</v>
      </c>
      <c r="D15" s="192">
        <v>71</v>
      </c>
      <c r="E15" s="191" t="s">
        <v>170</v>
      </c>
      <c r="F15" s="191" t="s">
        <v>171</v>
      </c>
      <c r="G15" s="191" t="s">
        <v>1088</v>
      </c>
      <c r="H15" s="191" t="s">
        <v>1085</v>
      </c>
      <c r="I15" s="273" t="s">
        <v>35</v>
      </c>
      <c r="J15" s="274"/>
      <c r="K15" s="191" t="s">
        <v>173</v>
      </c>
      <c r="L15" s="192">
        <v>100</v>
      </c>
      <c r="M15" s="191" t="s">
        <v>174</v>
      </c>
      <c r="N15" s="191" t="s">
        <v>175</v>
      </c>
      <c r="O15" s="191" t="s">
        <v>244</v>
      </c>
      <c r="P15" s="192">
        <v>100</v>
      </c>
      <c r="Q15" s="193">
        <v>42621</v>
      </c>
      <c r="R15" s="193">
        <v>42622</v>
      </c>
      <c r="S15" s="191">
        <v>1</v>
      </c>
      <c r="T15" s="191" t="s">
        <v>1078</v>
      </c>
      <c r="U15" s="191"/>
      <c r="V15" s="191"/>
      <c r="W15" s="191"/>
      <c r="X15" s="191"/>
      <c r="Y15" s="192"/>
      <c r="Z15" s="191"/>
      <c r="AA15" s="275"/>
      <c r="AB15" s="276"/>
    </row>
    <row r="16" spans="1:28" ht="409.5" hidden="1" customHeight="1" x14ac:dyDescent="0.25">
      <c r="A16" s="191">
        <v>1037</v>
      </c>
      <c r="B16" s="191" t="s">
        <v>239</v>
      </c>
      <c r="C16" s="191" t="s">
        <v>788</v>
      </c>
      <c r="D16" s="192">
        <v>27</v>
      </c>
      <c r="E16" s="191" t="s">
        <v>1081</v>
      </c>
      <c r="F16" s="191" t="s">
        <v>810</v>
      </c>
      <c r="G16" s="191" t="s">
        <v>811</v>
      </c>
      <c r="H16" s="191" t="s">
        <v>796</v>
      </c>
      <c r="I16" s="273" t="s">
        <v>37</v>
      </c>
      <c r="J16" s="274"/>
      <c r="K16" s="191" t="s">
        <v>818</v>
      </c>
      <c r="L16" s="192">
        <v>100</v>
      </c>
      <c r="M16" s="191" t="s">
        <v>818</v>
      </c>
      <c r="N16" s="191" t="s">
        <v>1089</v>
      </c>
      <c r="O16" s="191" t="s">
        <v>796</v>
      </c>
      <c r="P16" s="192">
        <v>7</v>
      </c>
      <c r="Q16" s="193">
        <v>42583</v>
      </c>
      <c r="R16" s="193">
        <v>42704</v>
      </c>
      <c r="S16" s="191">
        <v>121</v>
      </c>
      <c r="T16" s="191" t="s">
        <v>802</v>
      </c>
      <c r="U16" s="191"/>
      <c r="V16" s="191"/>
      <c r="W16" s="191"/>
      <c r="X16" s="191"/>
      <c r="Y16" s="192"/>
      <c r="Z16" s="191"/>
      <c r="AA16" s="275"/>
      <c r="AB16" s="276"/>
    </row>
    <row r="17" spans="1:28" ht="409.5" hidden="1" customHeight="1" x14ac:dyDescent="0.25">
      <c r="A17" s="191">
        <v>4177</v>
      </c>
      <c r="B17" s="191" t="s">
        <v>239</v>
      </c>
      <c r="C17" s="191" t="s">
        <v>788</v>
      </c>
      <c r="D17" s="192">
        <v>81</v>
      </c>
      <c r="E17" s="191" t="s">
        <v>1090</v>
      </c>
      <c r="F17" s="191" t="s">
        <v>635</v>
      </c>
      <c r="G17" s="191" t="s">
        <v>636</v>
      </c>
      <c r="H17" s="191" t="s">
        <v>1091</v>
      </c>
      <c r="I17" s="273" t="s">
        <v>35</v>
      </c>
      <c r="J17" s="274"/>
      <c r="K17" s="191" t="s">
        <v>638</v>
      </c>
      <c r="L17" s="192">
        <v>1</v>
      </c>
      <c r="M17" s="191" t="s">
        <v>1092</v>
      </c>
      <c r="N17" s="191" t="s">
        <v>640</v>
      </c>
      <c r="O17" s="191" t="s">
        <v>1091</v>
      </c>
      <c r="P17" s="192">
        <v>100</v>
      </c>
      <c r="Q17" s="193">
        <v>42654</v>
      </c>
      <c r="R17" s="193">
        <v>42735</v>
      </c>
      <c r="S17" s="191">
        <v>81</v>
      </c>
      <c r="T17" s="191" t="s">
        <v>1078</v>
      </c>
      <c r="U17" s="191"/>
      <c r="V17" s="191"/>
      <c r="W17" s="191"/>
      <c r="X17" s="191"/>
      <c r="Y17" s="192"/>
      <c r="Z17" s="191" t="s">
        <v>1093</v>
      </c>
      <c r="AA17" s="275"/>
      <c r="AB17" s="276"/>
    </row>
    <row r="18" spans="1:28" ht="409.5" hidden="1" customHeight="1" x14ac:dyDescent="0.25">
      <c r="A18" s="191">
        <v>1037</v>
      </c>
      <c r="B18" s="191" t="s">
        <v>239</v>
      </c>
      <c r="C18" s="191" t="s">
        <v>788</v>
      </c>
      <c r="D18" s="192">
        <v>27</v>
      </c>
      <c r="E18" s="191" t="s">
        <v>1081</v>
      </c>
      <c r="F18" s="191" t="s">
        <v>832</v>
      </c>
      <c r="G18" s="191" t="s">
        <v>1094</v>
      </c>
      <c r="H18" s="191" t="s">
        <v>796</v>
      </c>
      <c r="I18" s="273" t="s">
        <v>37</v>
      </c>
      <c r="J18" s="274"/>
      <c r="K18" s="191" t="s">
        <v>834</v>
      </c>
      <c r="L18" s="192">
        <v>100</v>
      </c>
      <c r="M18" s="191" t="s">
        <v>835</v>
      </c>
      <c r="N18" s="191" t="s">
        <v>836</v>
      </c>
      <c r="O18" s="191" t="s">
        <v>796</v>
      </c>
      <c r="P18" s="192">
        <v>5</v>
      </c>
      <c r="Q18" s="193">
        <v>42583</v>
      </c>
      <c r="R18" s="193">
        <v>42704</v>
      </c>
      <c r="S18" s="191">
        <v>121</v>
      </c>
      <c r="T18" s="191" t="s">
        <v>802</v>
      </c>
      <c r="U18" s="191"/>
      <c r="V18" s="191"/>
      <c r="W18" s="191"/>
      <c r="X18" s="191"/>
      <c r="Y18" s="192"/>
      <c r="Z18" s="191"/>
      <c r="AA18" s="275"/>
      <c r="AB18" s="276"/>
    </row>
    <row r="19" spans="1:28" ht="409.5" hidden="1" customHeight="1" x14ac:dyDescent="0.25">
      <c r="A19" s="191">
        <v>1037</v>
      </c>
      <c r="B19" s="191" t="s">
        <v>239</v>
      </c>
      <c r="C19" s="191" t="s">
        <v>788</v>
      </c>
      <c r="D19" s="192">
        <v>31</v>
      </c>
      <c r="E19" s="191" t="s">
        <v>1095</v>
      </c>
      <c r="F19" s="191" t="s">
        <v>920</v>
      </c>
      <c r="G19" s="191" t="s">
        <v>921</v>
      </c>
      <c r="H19" s="191" t="s">
        <v>796</v>
      </c>
      <c r="I19" s="273" t="s">
        <v>37</v>
      </c>
      <c r="J19" s="274"/>
      <c r="K19" s="191" t="s">
        <v>1096</v>
      </c>
      <c r="L19" s="192">
        <v>100</v>
      </c>
      <c r="M19" s="191" t="s">
        <v>929</v>
      </c>
      <c r="N19" s="191" t="s">
        <v>1097</v>
      </c>
      <c r="O19" s="191" t="s">
        <v>796</v>
      </c>
      <c r="P19" s="192">
        <v>60</v>
      </c>
      <c r="Q19" s="193">
        <v>42646</v>
      </c>
      <c r="R19" s="193">
        <v>43011</v>
      </c>
      <c r="S19" s="191">
        <v>365</v>
      </c>
      <c r="T19" s="191" t="s">
        <v>1078</v>
      </c>
      <c r="U19" s="191"/>
      <c r="V19" s="191"/>
      <c r="W19" s="191"/>
      <c r="X19" s="191"/>
      <c r="Y19" s="192"/>
      <c r="Z19" s="191"/>
      <c r="AA19" s="275"/>
      <c r="AB19" s="276"/>
    </row>
    <row r="20" spans="1:28" ht="371.25" hidden="1" customHeight="1" x14ac:dyDescent="0.25">
      <c r="A20" s="191">
        <v>803</v>
      </c>
      <c r="B20" s="191" t="s">
        <v>239</v>
      </c>
      <c r="C20" s="191" t="s">
        <v>788</v>
      </c>
      <c r="D20" s="192">
        <v>24</v>
      </c>
      <c r="E20" s="191" t="s">
        <v>1098</v>
      </c>
      <c r="F20" s="191" t="s">
        <v>1099</v>
      </c>
      <c r="G20" s="191" t="s">
        <v>675</v>
      </c>
      <c r="H20" s="191" t="s">
        <v>244</v>
      </c>
      <c r="I20" s="273" t="s">
        <v>36</v>
      </c>
      <c r="J20" s="274"/>
      <c r="K20" s="191" t="s">
        <v>1100</v>
      </c>
      <c r="L20" s="192">
        <v>10</v>
      </c>
      <c r="M20" s="191" t="s">
        <v>1101</v>
      </c>
      <c r="N20" s="191" t="s">
        <v>1102</v>
      </c>
      <c r="O20" s="191" t="s">
        <v>244</v>
      </c>
      <c r="P20" s="192">
        <v>10</v>
      </c>
      <c r="Q20" s="193">
        <v>42522</v>
      </c>
      <c r="R20" s="193">
        <v>42735</v>
      </c>
      <c r="S20" s="191">
        <v>213</v>
      </c>
      <c r="T20" s="191" t="s">
        <v>1078</v>
      </c>
      <c r="U20" s="191"/>
      <c r="V20" s="191"/>
      <c r="W20" s="191"/>
      <c r="X20" s="191"/>
      <c r="Y20" s="192"/>
      <c r="Z20" s="191" t="s">
        <v>1103</v>
      </c>
      <c r="AA20" s="275"/>
      <c r="AB20" s="276"/>
    </row>
    <row r="21" spans="1:28" ht="409.5" hidden="1" customHeight="1" x14ac:dyDescent="0.25">
      <c r="A21" s="191">
        <v>1037</v>
      </c>
      <c r="B21" s="191" t="s">
        <v>239</v>
      </c>
      <c r="C21" s="191" t="s">
        <v>788</v>
      </c>
      <c r="D21" s="192">
        <v>30</v>
      </c>
      <c r="E21" s="191" t="s">
        <v>1075</v>
      </c>
      <c r="F21" s="191" t="s">
        <v>889</v>
      </c>
      <c r="G21" s="191" t="s">
        <v>1076</v>
      </c>
      <c r="H21" s="191" t="s">
        <v>796</v>
      </c>
      <c r="I21" s="273" t="s">
        <v>37</v>
      </c>
      <c r="J21" s="274"/>
      <c r="K21" s="191" t="s">
        <v>1104</v>
      </c>
      <c r="L21" s="192">
        <v>100</v>
      </c>
      <c r="M21" s="191" t="s">
        <v>893</v>
      </c>
      <c r="N21" s="191" t="s">
        <v>894</v>
      </c>
      <c r="O21" s="191" t="s">
        <v>1077</v>
      </c>
      <c r="P21" s="192">
        <v>40</v>
      </c>
      <c r="Q21" s="193">
        <v>42592</v>
      </c>
      <c r="R21" s="193">
        <v>42825</v>
      </c>
      <c r="S21" s="191">
        <v>233</v>
      </c>
      <c r="T21" s="191" t="s">
        <v>1078</v>
      </c>
      <c r="U21" s="191"/>
      <c r="V21" s="191"/>
      <c r="W21" s="191"/>
      <c r="X21" s="191"/>
      <c r="Y21" s="192"/>
      <c r="Z21" s="191"/>
      <c r="AA21" s="275"/>
      <c r="AB21" s="276"/>
    </row>
    <row r="22" spans="1:28" ht="409.5" hidden="1" customHeight="1" x14ac:dyDescent="0.25">
      <c r="A22" s="191">
        <v>1037</v>
      </c>
      <c r="B22" s="191" t="s">
        <v>239</v>
      </c>
      <c r="C22" s="191" t="s">
        <v>788</v>
      </c>
      <c r="D22" s="192">
        <v>31</v>
      </c>
      <c r="E22" s="191" t="s">
        <v>1095</v>
      </c>
      <c r="F22" s="191" t="s">
        <v>920</v>
      </c>
      <c r="G22" s="191" t="s">
        <v>921</v>
      </c>
      <c r="H22" s="191" t="s">
        <v>796</v>
      </c>
      <c r="I22" s="273" t="s">
        <v>37</v>
      </c>
      <c r="J22" s="274"/>
      <c r="K22" s="191" t="s">
        <v>1105</v>
      </c>
      <c r="L22" s="192">
        <v>1</v>
      </c>
      <c r="M22" s="191" t="s">
        <v>923</v>
      </c>
      <c r="N22" s="191" t="s">
        <v>1106</v>
      </c>
      <c r="O22" s="191" t="s">
        <v>796</v>
      </c>
      <c r="P22" s="192">
        <v>40</v>
      </c>
      <c r="Q22" s="193">
        <v>42583</v>
      </c>
      <c r="R22" s="193">
        <v>42720</v>
      </c>
      <c r="S22" s="191">
        <v>137</v>
      </c>
      <c r="T22" s="191" t="s">
        <v>1078</v>
      </c>
      <c r="U22" s="191"/>
      <c r="V22" s="191"/>
      <c r="W22" s="191"/>
      <c r="X22" s="191"/>
      <c r="Y22" s="192"/>
      <c r="Z22" s="191"/>
      <c r="AA22" s="275"/>
      <c r="AB22" s="276"/>
    </row>
    <row r="23" spans="1:28" ht="409.5" hidden="1" customHeight="1" x14ac:dyDescent="0.25">
      <c r="A23" s="191">
        <v>1037</v>
      </c>
      <c r="B23" s="191" t="s">
        <v>239</v>
      </c>
      <c r="C23" s="191" t="s">
        <v>788</v>
      </c>
      <c r="D23" s="192">
        <v>27</v>
      </c>
      <c r="E23" s="191" t="s">
        <v>1081</v>
      </c>
      <c r="F23" s="191" t="s">
        <v>810</v>
      </c>
      <c r="G23" s="191" t="s">
        <v>811</v>
      </c>
      <c r="H23" s="191" t="s">
        <v>796</v>
      </c>
      <c r="I23" s="273" t="s">
        <v>37</v>
      </c>
      <c r="J23" s="274"/>
      <c r="K23" s="191" t="s">
        <v>828</v>
      </c>
      <c r="L23" s="192">
        <v>100</v>
      </c>
      <c r="M23" s="191" t="s">
        <v>829</v>
      </c>
      <c r="N23" s="191" t="s">
        <v>831</v>
      </c>
      <c r="O23" s="191" t="s">
        <v>796</v>
      </c>
      <c r="P23" s="192">
        <v>2</v>
      </c>
      <c r="Q23" s="193">
        <v>42917</v>
      </c>
      <c r="R23" s="193">
        <v>43100</v>
      </c>
      <c r="S23" s="191">
        <v>183</v>
      </c>
      <c r="T23" s="191" t="s">
        <v>802</v>
      </c>
      <c r="U23" s="191"/>
      <c r="V23" s="191"/>
      <c r="W23" s="191"/>
      <c r="X23" s="191"/>
      <c r="Y23" s="192"/>
      <c r="Z23" s="191"/>
      <c r="AA23" s="275"/>
      <c r="AB23" s="276"/>
    </row>
    <row r="24" spans="1:28" ht="371.25" hidden="1" customHeight="1" x14ac:dyDescent="0.25">
      <c r="A24" s="191">
        <v>803</v>
      </c>
      <c r="B24" s="191" t="s">
        <v>239</v>
      </c>
      <c r="C24" s="191" t="s">
        <v>788</v>
      </c>
      <c r="D24" s="192">
        <v>24</v>
      </c>
      <c r="E24" s="191" t="s">
        <v>1098</v>
      </c>
      <c r="F24" s="191" t="s">
        <v>1107</v>
      </c>
      <c r="G24" s="191" t="s">
        <v>1108</v>
      </c>
      <c r="H24" s="191" t="s">
        <v>244</v>
      </c>
      <c r="I24" s="273" t="s">
        <v>36</v>
      </c>
      <c r="J24" s="274"/>
      <c r="K24" s="191" t="s">
        <v>1109</v>
      </c>
      <c r="L24" s="192">
        <v>80</v>
      </c>
      <c r="M24" s="191" t="s">
        <v>1110</v>
      </c>
      <c r="N24" s="191" t="s">
        <v>1111</v>
      </c>
      <c r="O24" s="191" t="s">
        <v>1112</v>
      </c>
      <c r="P24" s="192">
        <v>80</v>
      </c>
      <c r="Q24" s="193">
        <v>42522</v>
      </c>
      <c r="R24" s="193">
        <v>42735</v>
      </c>
      <c r="S24" s="191">
        <v>213</v>
      </c>
      <c r="T24" s="191" t="s">
        <v>1078</v>
      </c>
      <c r="U24" s="191"/>
      <c r="V24" s="191"/>
      <c r="W24" s="191"/>
      <c r="X24" s="191"/>
      <c r="Y24" s="192"/>
      <c r="Z24" s="191" t="s">
        <v>1103</v>
      </c>
      <c r="AA24" s="275"/>
      <c r="AB24" s="276"/>
    </row>
    <row r="25" spans="1:28" ht="409.5" hidden="1" customHeight="1" x14ac:dyDescent="0.25">
      <c r="A25" s="191">
        <v>1037</v>
      </c>
      <c r="B25" s="191" t="s">
        <v>239</v>
      </c>
      <c r="C25" s="191" t="s">
        <v>788</v>
      </c>
      <c r="D25" s="192">
        <v>27</v>
      </c>
      <c r="E25" s="191" t="s">
        <v>1081</v>
      </c>
      <c r="F25" s="191" t="s">
        <v>832</v>
      </c>
      <c r="G25" s="191" t="s">
        <v>1094</v>
      </c>
      <c r="H25" s="191" t="s">
        <v>796</v>
      </c>
      <c r="I25" s="273" t="s">
        <v>37</v>
      </c>
      <c r="J25" s="274"/>
      <c r="K25" s="191" t="s">
        <v>840</v>
      </c>
      <c r="L25" s="192">
        <v>100</v>
      </c>
      <c r="M25" s="191" t="s">
        <v>835</v>
      </c>
      <c r="N25" s="191" t="s">
        <v>841</v>
      </c>
      <c r="O25" s="191" t="s">
        <v>796</v>
      </c>
      <c r="P25" s="192">
        <v>10</v>
      </c>
      <c r="Q25" s="193">
        <v>42705</v>
      </c>
      <c r="R25" s="193">
        <v>42735</v>
      </c>
      <c r="S25" s="191">
        <v>30</v>
      </c>
      <c r="T25" s="191" t="s">
        <v>802</v>
      </c>
      <c r="U25" s="191"/>
      <c r="V25" s="191"/>
      <c r="W25" s="191"/>
      <c r="X25" s="191"/>
      <c r="Y25" s="192"/>
      <c r="Z25" s="191"/>
      <c r="AA25" s="275"/>
      <c r="AB25" s="276"/>
    </row>
    <row r="26" spans="1:28" ht="409.5" hidden="1" customHeight="1" x14ac:dyDescent="0.25">
      <c r="A26" s="191">
        <v>1037</v>
      </c>
      <c r="B26" s="191" t="s">
        <v>239</v>
      </c>
      <c r="C26" s="191" t="s">
        <v>788</v>
      </c>
      <c r="D26" s="192">
        <v>30</v>
      </c>
      <c r="E26" s="191" t="s">
        <v>1075</v>
      </c>
      <c r="F26" s="191" t="s">
        <v>889</v>
      </c>
      <c r="G26" s="191" t="s">
        <v>1076</v>
      </c>
      <c r="H26" s="191" t="s">
        <v>796</v>
      </c>
      <c r="I26" s="273" t="s">
        <v>37</v>
      </c>
      <c r="J26" s="274"/>
      <c r="K26" s="191" t="s">
        <v>895</v>
      </c>
      <c r="L26" s="192">
        <v>2</v>
      </c>
      <c r="M26" s="191" t="s">
        <v>897</v>
      </c>
      <c r="N26" s="191" t="s">
        <v>1113</v>
      </c>
      <c r="O26" s="191" t="s">
        <v>1077</v>
      </c>
      <c r="P26" s="192">
        <v>20</v>
      </c>
      <c r="Q26" s="193">
        <v>42592</v>
      </c>
      <c r="R26" s="193">
        <v>42704</v>
      </c>
      <c r="S26" s="191">
        <v>112</v>
      </c>
      <c r="T26" s="191" t="s">
        <v>1078</v>
      </c>
      <c r="U26" s="191"/>
      <c r="V26" s="191"/>
      <c r="W26" s="191"/>
      <c r="X26" s="191"/>
      <c r="Y26" s="192"/>
      <c r="Z26" s="191"/>
      <c r="AA26" s="275"/>
      <c r="AB26" s="276"/>
    </row>
    <row r="27" spans="1:28" ht="409.5" hidden="1" customHeight="1" x14ac:dyDescent="0.25">
      <c r="A27" s="191">
        <v>803</v>
      </c>
      <c r="B27" s="191" t="s">
        <v>239</v>
      </c>
      <c r="C27" s="191" t="s">
        <v>788</v>
      </c>
      <c r="D27" s="192">
        <v>22</v>
      </c>
      <c r="E27" s="191" t="s">
        <v>1114</v>
      </c>
      <c r="F27" s="191" t="s">
        <v>1115</v>
      </c>
      <c r="G27" s="191" t="s">
        <v>1116</v>
      </c>
      <c r="H27" s="191" t="s">
        <v>244</v>
      </c>
      <c r="I27" s="273" t="s">
        <v>36</v>
      </c>
      <c r="J27" s="274"/>
      <c r="K27" s="191" t="s">
        <v>1109</v>
      </c>
      <c r="L27" s="192">
        <v>100</v>
      </c>
      <c r="M27" s="191" t="s">
        <v>1117</v>
      </c>
      <c r="N27" s="191" t="s">
        <v>1118</v>
      </c>
      <c r="O27" s="191" t="s">
        <v>244</v>
      </c>
      <c r="P27" s="192">
        <v>100</v>
      </c>
      <c r="Q27" s="193">
        <v>42522</v>
      </c>
      <c r="R27" s="193">
        <v>42735</v>
      </c>
      <c r="S27" s="191">
        <v>213</v>
      </c>
      <c r="T27" s="191" t="s">
        <v>802</v>
      </c>
      <c r="U27" s="191"/>
      <c r="V27" s="191"/>
      <c r="W27" s="191"/>
      <c r="X27" s="191"/>
      <c r="Y27" s="192"/>
      <c r="Z27" s="191" t="s">
        <v>1119</v>
      </c>
      <c r="AA27" s="275"/>
      <c r="AB27" s="276"/>
    </row>
    <row r="28" spans="1:28" ht="409.5" hidden="1" customHeight="1" x14ac:dyDescent="0.25">
      <c r="A28" s="191">
        <v>1037</v>
      </c>
      <c r="B28" s="191" t="s">
        <v>239</v>
      </c>
      <c r="C28" s="191" t="s">
        <v>788</v>
      </c>
      <c r="D28" s="192">
        <v>26</v>
      </c>
      <c r="E28" s="191" t="s">
        <v>1120</v>
      </c>
      <c r="F28" s="191" t="s">
        <v>1121</v>
      </c>
      <c r="G28" s="191" t="s">
        <v>1122</v>
      </c>
      <c r="H28" s="191" t="s">
        <v>796</v>
      </c>
      <c r="I28" s="273" t="s">
        <v>37</v>
      </c>
      <c r="J28" s="274"/>
      <c r="K28" s="191" t="s">
        <v>1123</v>
      </c>
      <c r="L28" s="192">
        <v>100</v>
      </c>
      <c r="M28" s="191" t="s">
        <v>1124</v>
      </c>
      <c r="N28" s="191" t="s">
        <v>1125</v>
      </c>
      <c r="O28" s="191" t="s">
        <v>796</v>
      </c>
      <c r="P28" s="192">
        <v>50</v>
      </c>
      <c r="Q28" s="193">
        <v>42614</v>
      </c>
      <c r="R28" s="193">
        <v>42765</v>
      </c>
      <c r="S28" s="191">
        <v>121</v>
      </c>
      <c r="T28" s="191" t="s">
        <v>802</v>
      </c>
      <c r="U28" s="191"/>
      <c r="V28" s="191"/>
      <c r="W28" s="191"/>
      <c r="X28" s="191"/>
      <c r="Y28" s="192"/>
      <c r="Z28" s="191"/>
      <c r="AA28" s="275"/>
      <c r="AB28" s="276"/>
    </row>
    <row r="29" spans="1:28" ht="409.5" hidden="1" customHeight="1" x14ac:dyDescent="0.25">
      <c r="A29" s="191">
        <v>803</v>
      </c>
      <c r="B29" s="191" t="s">
        <v>239</v>
      </c>
      <c r="C29" s="191" t="s">
        <v>788</v>
      </c>
      <c r="D29" s="192">
        <v>22</v>
      </c>
      <c r="E29" s="191" t="s">
        <v>1114</v>
      </c>
      <c r="F29" s="191" t="s">
        <v>1126</v>
      </c>
      <c r="G29" s="191" t="s">
        <v>675</v>
      </c>
      <c r="H29" s="191" t="s">
        <v>244</v>
      </c>
      <c r="I29" s="273" t="s">
        <v>36</v>
      </c>
      <c r="J29" s="274"/>
      <c r="K29" s="191" t="s">
        <v>1127</v>
      </c>
      <c r="L29" s="192">
        <v>100</v>
      </c>
      <c r="M29" s="191" t="s">
        <v>1128</v>
      </c>
      <c r="N29" s="191" t="s">
        <v>1129</v>
      </c>
      <c r="O29" s="191" t="s">
        <v>244</v>
      </c>
      <c r="P29" s="192">
        <v>100</v>
      </c>
      <c r="Q29" s="193">
        <v>42522</v>
      </c>
      <c r="R29" s="193">
        <v>42735</v>
      </c>
      <c r="S29" s="191">
        <v>213</v>
      </c>
      <c r="T29" s="191" t="s">
        <v>802</v>
      </c>
      <c r="U29" s="191"/>
      <c r="V29" s="191"/>
      <c r="W29" s="191"/>
      <c r="X29" s="191"/>
      <c r="Y29" s="192"/>
      <c r="Z29" s="191" t="s">
        <v>1119</v>
      </c>
      <c r="AA29" s="275"/>
      <c r="AB29" s="276"/>
    </row>
    <row r="30" spans="1:28" ht="409.5" hidden="1" customHeight="1" x14ac:dyDescent="0.25">
      <c r="A30" s="191">
        <v>803</v>
      </c>
      <c r="B30" s="191" t="s">
        <v>239</v>
      </c>
      <c r="C30" s="191" t="s">
        <v>788</v>
      </c>
      <c r="D30" s="192">
        <v>23</v>
      </c>
      <c r="E30" s="191" t="s">
        <v>673</v>
      </c>
      <c r="F30" s="191" t="s">
        <v>1130</v>
      </c>
      <c r="G30" s="191" t="s">
        <v>675</v>
      </c>
      <c r="H30" s="191" t="s">
        <v>244</v>
      </c>
      <c r="I30" s="273" t="s">
        <v>36</v>
      </c>
      <c r="J30" s="274"/>
      <c r="K30" s="191" t="s">
        <v>1131</v>
      </c>
      <c r="L30" s="192">
        <v>100</v>
      </c>
      <c r="M30" s="191" t="s">
        <v>1128</v>
      </c>
      <c r="N30" s="191" t="s">
        <v>1132</v>
      </c>
      <c r="O30" s="191" t="s">
        <v>1112</v>
      </c>
      <c r="P30" s="192">
        <v>100</v>
      </c>
      <c r="Q30" s="193">
        <v>42522</v>
      </c>
      <c r="R30" s="193">
        <v>42735</v>
      </c>
      <c r="S30" s="191">
        <v>213</v>
      </c>
      <c r="T30" s="191" t="s">
        <v>1078</v>
      </c>
      <c r="U30" s="191"/>
      <c r="V30" s="191"/>
      <c r="W30" s="191"/>
      <c r="X30" s="191"/>
      <c r="Y30" s="192"/>
      <c r="Z30" s="191" t="s">
        <v>1103</v>
      </c>
      <c r="AA30" s="275"/>
      <c r="AB30" s="276"/>
    </row>
    <row r="31" spans="1:28" ht="409.5" hidden="1" customHeight="1" x14ac:dyDescent="0.25">
      <c r="A31" s="191">
        <v>803</v>
      </c>
      <c r="B31" s="191" t="s">
        <v>239</v>
      </c>
      <c r="C31" s="191" t="s">
        <v>788</v>
      </c>
      <c r="D31" s="192">
        <v>22</v>
      </c>
      <c r="E31" s="191" t="s">
        <v>1114</v>
      </c>
      <c r="F31" s="191" t="s">
        <v>1133</v>
      </c>
      <c r="G31" s="191" t="s">
        <v>1134</v>
      </c>
      <c r="H31" s="191" t="s">
        <v>244</v>
      </c>
      <c r="I31" s="273" t="s">
        <v>36</v>
      </c>
      <c r="J31" s="274"/>
      <c r="K31" s="191" t="s">
        <v>1135</v>
      </c>
      <c r="L31" s="192">
        <v>100</v>
      </c>
      <c r="M31" s="191" t="s">
        <v>1136</v>
      </c>
      <c r="N31" s="191" t="s">
        <v>1137</v>
      </c>
      <c r="O31" s="191" t="s">
        <v>244</v>
      </c>
      <c r="P31" s="192">
        <v>100</v>
      </c>
      <c r="Q31" s="193">
        <v>42522</v>
      </c>
      <c r="R31" s="193">
        <v>42735</v>
      </c>
      <c r="S31" s="191">
        <v>213</v>
      </c>
      <c r="T31" s="191" t="s">
        <v>802</v>
      </c>
      <c r="U31" s="191"/>
      <c r="V31" s="191"/>
      <c r="W31" s="191"/>
      <c r="X31" s="191"/>
      <c r="Y31" s="192"/>
      <c r="Z31" s="191" t="s">
        <v>1119</v>
      </c>
      <c r="AA31" s="275"/>
      <c r="AB31" s="276"/>
    </row>
    <row r="32" spans="1:28" ht="409.5" hidden="1" customHeight="1" x14ac:dyDescent="0.25">
      <c r="A32" s="191">
        <v>1037</v>
      </c>
      <c r="B32" s="191" t="s">
        <v>239</v>
      </c>
      <c r="C32" s="191" t="s">
        <v>788</v>
      </c>
      <c r="D32" s="192">
        <v>26</v>
      </c>
      <c r="E32" s="191" t="s">
        <v>1120</v>
      </c>
      <c r="F32" s="191" t="s">
        <v>1121</v>
      </c>
      <c r="G32" s="191" t="s">
        <v>1122</v>
      </c>
      <c r="H32" s="191" t="s">
        <v>796</v>
      </c>
      <c r="I32" s="273" t="s">
        <v>37</v>
      </c>
      <c r="J32" s="274"/>
      <c r="K32" s="191" t="s">
        <v>1138</v>
      </c>
      <c r="L32" s="192">
        <v>100</v>
      </c>
      <c r="M32" s="191" t="s">
        <v>942</v>
      </c>
      <c r="N32" s="191" t="s">
        <v>1139</v>
      </c>
      <c r="O32" s="191" t="s">
        <v>796</v>
      </c>
      <c r="P32" s="192">
        <v>50</v>
      </c>
      <c r="Q32" s="193">
        <v>42767</v>
      </c>
      <c r="R32" s="193">
        <v>42825</v>
      </c>
      <c r="S32" s="191">
        <v>58</v>
      </c>
      <c r="T32" s="191" t="s">
        <v>802</v>
      </c>
      <c r="U32" s="191"/>
      <c r="V32" s="191"/>
      <c r="W32" s="191"/>
      <c r="X32" s="191"/>
      <c r="Y32" s="192"/>
      <c r="Z32" s="191"/>
      <c r="AA32" s="275"/>
      <c r="AB32" s="276"/>
    </row>
    <row r="33" spans="1:28" ht="409.5" hidden="1" customHeight="1" x14ac:dyDescent="0.25">
      <c r="A33" s="191">
        <v>1037</v>
      </c>
      <c r="B33" s="191" t="s">
        <v>239</v>
      </c>
      <c r="C33" s="191" t="s">
        <v>788</v>
      </c>
      <c r="D33" s="192">
        <v>29</v>
      </c>
      <c r="E33" s="191" t="s">
        <v>1140</v>
      </c>
      <c r="F33" s="191" t="s">
        <v>871</v>
      </c>
      <c r="G33" s="191" t="s">
        <v>1141</v>
      </c>
      <c r="H33" s="191" t="s">
        <v>796</v>
      </c>
      <c r="I33" s="273" t="s">
        <v>37</v>
      </c>
      <c r="J33" s="274"/>
      <c r="K33" s="191" t="s">
        <v>1142</v>
      </c>
      <c r="L33" s="192">
        <v>100</v>
      </c>
      <c r="M33" s="191" t="s">
        <v>880</v>
      </c>
      <c r="N33" s="191" t="s">
        <v>881</v>
      </c>
      <c r="O33" s="191" t="s">
        <v>796</v>
      </c>
      <c r="P33" s="192">
        <v>10</v>
      </c>
      <c r="Q33" s="193">
        <v>42887</v>
      </c>
      <c r="R33" s="193">
        <v>42916</v>
      </c>
      <c r="S33" s="191">
        <v>29</v>
      </c>
      <c r="T33" s="191" t="s">
        <v>1078</v>
      </c>
      <c r="U33" s="191"/>
      <c r="V33" s="191"/>
      <c r="W33" s="191"/>
      <c r="X33" s="191"/>
      <c r="Y33" s="192"/>
      <c r="Z33" s="191"/>
      <c r="AA33" s="275"/>
      <c r="AB33" s="276"/>
    </row>
    <row r="34" spans="1:28" ht="409.5" hidden="1" customHeight="1" x14ac:dyDescent="0.25">
      <c r="A34" s="191">
        <v>1037</v>
      </c>
      <c r="B34" s="191" t="s">
        <v>239</v>
      </c>
      <c r="C34" s="191" t="s">
        <v>788</v>
      </c>
      <c r="D34" s="192">
        <v>27</v>
      </c>
      <c r="E34" s="191" t="s">
        <v>1081</v>
      </c>
      <c r="F34" s="191" t="s">
        <v>832</v>
      </c>
      <c r="G34" s="191" t="s">
        <v>1094</v>
      </c>
      <c r="H34" s="191" t="s">
        <v>796</v>
      </c>
      <c r="I34" s="273" t="s">
        <v>37</v>
      </c>
      <c r="J34" s="274"/>
      <c r="K34" s="191" t="s">
        <v>844</v>
      </c>
      <c r="L34" s="192">
        <v>100</v>
      </c>
      <c r="M34" s="191" t="s">
        <v>845</v>
      </c>
      <c r="N34" s="191" t="s">
        <v>846</v>
      </c>
      <c r="O34" s="191" t="s">
        <v>796</v>
      </c>
      <c r="P34" s="192">
        <v>12</v>
      </c>
      <c r="Q34" s="193">
        <v>42736</v>
      </c>
      <c r="R34" s="193">
        <v>42977</v>
      </c>
      <c r="S34" s="191">
        <v>241</v>
      </c>
      <c r="T34" s="191" t="s">
        <v>802</v>
      </c>
      <c r="U34" s="191"/>
      <c r="V34" s="191"/>
      <c r="W34" s="191"/>
      <c r="X34" s="191"/>
      <c r="Y34" s="192"/>
      <c r="Z34" s="191"/>
      <c r="AA34" s="275"/>
      <c r="AB34" s="276"/>
    </row>
    <row r="35" spans="1:28" ht="409.5" hidden="1" customHeight="1" x14ac:dyDescent="0.25">
      <c r="A35" s="191">
        <v>1037</v>
      </c>
      <c r="B35" s="191" t="s">
        <v>239</v>
      </c>
      <c r="C35" s="191" t="s">
        <v>788</v>
      </c>
      <c r="D35" s="192">
        <v>29</v>
      </c>
      <c r="E35" s="191" t="s">
        <v>1140</v>
      </c>
      <c r="F35" s="191" t="s">
        <v>871</v>
      </c>
      <c r="G35" s="191" t="s">
        <v>1141</v>
      </c>
      <c r="H35" s="191" t="s">
        <v>796</v>
      </c>
      <c r="I35" s="273" t="s">
        <v>37</v>
      </c>
      <c r="J35" s="274"/>
      <c r="K35" s="191" t="s">
        <v>873</v>
      </c>
      <c r="L35" s="192">
        <v>100</v>
      </c>
      <c r="M35" s="191" t="s">
        <v>1143</v>
      </c>
      <c r="N35" s="191" t="s">
        <v>873</v>
      </c>
      <c r="O35" s="191" t="s">
        <v>796</v>
      </c>
      <c r="P35" s="192">
        <v>60</v>
      </c>
      <c r="Q35" s="193">
        <v>42614</v>
      </c>
      <c r="R35" s="193">
        <v>42735</v>
      </c>
      <c r="S35" s="191">
        <v>121</v>
      </c>
      <c r="T35" s="191" t="s">
        <v>1078</v>
      </c>
      <c r="U35" s="191"/>
      <c r="V35" s="191"/>
      <c r="W35" s="191"/>
      <c r="X35" s="191"/>
      <c r="Y35" s="192"/>
      <c r="Z35" s="191"/>
      <c r="AA35" s="275"/>
      <c r="AB35" s="276"/>
    </row>
    <row r="36" spans="1:28" ht="409.5" hidden="1" customHeight="1" x14ac:dyDescent="0.25">
      <c r="A36" s="191">
        <v>1037</v>
      </c>
      <c r="B36" s="191" t="s">
        <v>239</v>
      </c>
      <c r="C36" s="191" t="s">
        <v>788</v>
      </c>
      <c r="D36" s="192">
        <v>29</v>
      </c>
      <c r="E36" s="191" t="s">
        <v>1140</v>
      </c>
      <c r="F36" s="191" t="s">
        <v>871</v>
      </c>
      <c r="G36" s="191" t="s">
        <v>1141</v>
      </c>
      <c r="H36" s="191" t="s">
        <v>796</v>
      </c>
      <c r="I36" s="273" t="s">
        <v>37</v>
      </c>
      <c r="J36" s="274"/>
      <c r="K36" s="191" t="s">
        <v>876</v>
      </c>
      <c r="L36" s="192">
        <v>100</v>
      </c>
      <c r="M36" s="191" t="s">
        <v>877</v>
      </c>
      <c r="N36" s="191" t="s">
        <v>878</v>
      </c>
      <c r="O36" s="191" t="s">
        <v>796</v>
      </c>
      <c r="P36" s="192">
        <v>30</v>
      </c>
      <c r="Q36" s="193">
        <v>42736</v>
      </c>
      <c r="R36" s="193">
        <v>42885</v>
      </c>
      <c r="S36" s="191">
        <v>149</v>
      </c>
      <c r="T36" s="191" t="s">
        <v>1078</v>
      </c>
      <c r="U36" s="191"/>
      <c r="V36" s="191"/>
      <c r="W36" s="191"/>
      <c r="X36" s="191"/>
      <c r="Y36" s="192"/>
      <c r="Z36" s="191"/>
      <c r="AA36" s="275"/>
      <c r="AB36" s="276"/>
    </row>
    <row r="37" spans="1:28" ht="409.5" hidden="1" customHeight="1" x14ac:dyDescent="0.25">
      <c r="A37" s="191">
        <v>1037</v>
      </c>
      <c r="B37" s="191" t="s">
        <v>239</v>
      </c>
      <c r="C37" s="191" t="s">
        <v>788</v>
      </c>
      <c r="D37" s="192">
        <v>27</v>
      </c>
      <c r="E37" s="191" t="s">
        <v>1081</v>
      </c>
      <c r="F37" s="191" t="s">
        <v>810</v>
      </c>
      <c r="G37" s="191" t="s">
        <v>811</v>
      </c>
      <c r="H37" s="191" t="s">
        <v>796</v>
      </c>
      <c r="I37" s="273" t="s">
        <v>37</v>
      </c>
      <c r="J37" s="274"/>
      <c r="K37" s="191" t="s">
        <v>812</v>
      </c>
      <c r="L37" s="192">
        <v>100</v>
      </c>
      <c r="M37" s="191" t="s">
        <v>813</v>
      </c>
      <c r="N37" s="191" t="s">
        <v>1144</v>
      </c>
      <c r="O37" s="191" t="s">
        <v>796</v>
      </c>
      <c r="P37" s="192">
        <v>15</v>
      </c>
      <c r="Q37" s="193">
        <v>42583</v>
      </c>
      <c r="R37" s="193">
        <v>42735</v>
      </c>
      <c r="S37" s="191">
        <v>152</v>
      </c>
      <c r="T37" s="191" t="s">
        <v>802</v>
      </c>
      <c r="U37" s="191"/>
      <c r="V37" s="191"/>
      <c r="W37" s="191"/>
      <c r="X37" s="191"/>
      <c r="Y37" s="192"/>
      <c r="Z37" s="191"/>
      <c r="AA37" s="275"/>
      <c r="AB37" s="276"/>
    </row>
    <row r="38" spans="1:28" ht="409.5" hidden="1" customHeight="1" x14ac:dyDescent="0.25">
      <c r="A38" s="191">
        <v>1037</v>
      </c>
      <c r="B38" s="191" t="s">
        <v>239</v>
      </c>
      <c r="C38" s="191" t="s">
        <v>788</v>
      </c>
      <c r="D38" s="192">
        <v>27</v>
      </c>
      <c r="E38" s="191" t="s">
        <v>1081</v>
      </c>
      <c r="F38" s="191" t="s">
        <v>848</v>
      </c>
      <c r="G38" s="191" t="s">
        <v>849</v>
      </c>
      <c r="H38" s="191" t="s">
        <v>796</v>
      </c>
      <c r="I38" s="273" t="s">
        <v>37</v>
      </c>
      <c r="J38" s="274"/>
      <c r="K38" s="191" t="s">
        <v>850</v>
      </c>
      <c r="L38" s="192">
        <v>100</v>
      </c>
      <c r="M38" s="191" t="s">
        <v>851</v>
      </c>
      <c r="N38" s="191" t="s">
        <v>852</v>
      </c>
      <c r="O38" s="191" t="s">
        <v>796</v>
      </c>
      <c r="P38" s="192">
        <v>20</v>
      </c>
      <c r="Q38" s="193">
        <v>42614</v>
      </c>
      <c r="R38" s="193">
        <v>42794</v>
      </c>
      <c r="S38" s="191">
        <v>180</v>
      </c>
      <c r="T38" s="191" t="s">
        <v>802</v>
      </c>
      <c r="U38" s="191"/>
      <c r="V38" s="191"/>
      <c r="W38" s="191"/>
      <c r="X38" s="191"/>
      <c r="Y38" s="192"/>
      <c r="Z38" s="191"/>
      <c r="AA38" s="275"/>
      <c r="AB38" s="276"/>
    </row>
    <row r="39" spans="1:28" ht="409.5" hidden="1" customHeight="1" x14ac:dyDescent="0.25">
      <c r="A39" s="191">
        <v>1037</v>
      </c>
      <c r="B39" s="191" t="s">
        <v>239</v>
      </c>
      <c r="C39" s="191" t="s">
        <v>788</v>
      </c>
      <c r="D39" s="192">
        <v>27</v>
      </c>
      <c r="E39" s="191" t="s">
        <v>1081</v>
      </c>
      <c r="F39" s="191" t="s">
        <v>810</v>
      </c>
      <c r="G39" s="191" t="s">
        <v>811</v>
      </c>
      <c r="H39" s="191" t="s">
        <v>796</v>
      </c>
      <c r="I39" s="273" t="s">
        <v>37</v>
      </c>
      <c r="J39" s="274"/>
      <c r="K39" s="191" t="s">
        <v>828</v>
      </c>
      <c r="L39" s="192">
        <v>100</v>
      </c>
      <c r="M39" s="191" t="s">
        <v>829</v>
      </c>
      <c r="N39" s="191" t="s">
        <v>830</v>
      </c>
      <c r="O39" s="191" t="s">
        <v>796</v>
      </c>
      <c r="P39" s="192">
        <v>3</v>
      </c>
      <c r="Q39" s="193">
        <v>42736</v>
      </c>
      <c r="R39" s="193">
        <v>42916</v>
      </c>
      <c r="S39" s="191">
        <v>180</v>
      </c>
      <c r="T39" s="191" t="s">
        <v>802</v>
      </c>
      <c r="U39" s="191"/>
      <c r="V39" s="191"/>
      <c r="W39" s="191"/>
      <c r="X39" s="191"/>
      <c r="Y39" s="192"/>
      <c r="Z39" s="191"/>
      <c r="AA39" s="275"/>
      <c r="AB39" s="276"/>
    </row>
    <row r="40" spans="1:28" ht="409.5" hidden="1" customHeight="1" x14ac:dyDescent="0.25">
      <c r="A40" s="191">
        <v>1037</v>
      </c>
      <c r="B40" s="191" t="s">
        <v>239</v>
      </c>
      <c r="C40" s="191" t="s">
        <v>788</v>
      </c>
      <c r="D40" s="192">
        <v>27</v>
      </c>
      <c r="E40" s="191" t="s">
        <v>1081</v>
      </c>
      <c r="F40" s="191" t="s">
        <v>832</v>
      </c>
      <c r="G40" s="191" t="s">
        <v>1094</v>
      </c>
      <c r="H40" s="191" t="s">
        <v>796</v>
      </c>
      <c r="I40" s="273" t="s">
        <v>37</v>
      </c>
      <c r="J40" s="274"/>
      <c r="K40" s="191" t="s">
        <v>844</v>
      </c>
      <c r="L40" s="192">
        <v>100</v>
      </c>
      <c r="M40" s="191" t="s">
        <v>845</v>
      </c>
      <c r="N40" s="191" t="s">
        <v>847</v>
      </c>
      <c r="O40" s="191" t="s">
        <v>796</v>
      </c>
      <c r="P40" s="192">
        <v>3</v>
      </c>
      <c r="Q40" s="193">
        <v>42979</v>
      </c>
      <c r="R40" s="193">
        <v>43100</v>
      </c>
      <c r="S40" s="191">
        <v>121</v>
      </c>
      <c r="T40" s="191" t="s">
        <v>802</v>
      </c>
      <c r="U40" s="191"/>
      <c r="V40" s="191"/>
      <c r="W40" s="191"/>
      <c r="X40" s="191"/>
      <c r="Y40" s="192"/>
      <c r="Z40" s="191"/>
      <c r="AA40" s="275"/>
      <c r="AB40" s="276"/>
    </row>
    <row r="41" spans="1:28" ht="409.5" hidden="1" customHeight="1" x14ac:dyDescent="0.25">
      <c r="A41" s="191">
        <v>1037</v>
      </c>
      <c r="B41" s="191" t="s">
        <v>239</v>
      </c>
      <c r="C41" s="191" t="s">
        <v>788</v>
      </c>
      <c r="D41" s="192">
        <v>27</v>
      </c>
      <c r="E41" s="191" t="s">
        <v>1081</v>
      </c>
      <c r="F41" s="191" t="s">
        <v>810</v>
      </c>
      <c r="G41" s="191" t="s">
        <v>811</v>
      </c>
      <c r="H41" s="191" t="s">
        <v>796</v>
      </c>
      <c r="I41" s="273" t="s">
        <v>37</v>
      </c>
      <c r="J41" s="274"/>
      <c r="K41" s="191" t="s">
        <v>823</v>
      </c>
      <c r="L41" s="192">
        <v>100</v>
      </c>
      <c r="M41" s="191" t="s">
        <v>824</v>
      </c>
      <c r="N41" s="191" t="s">
        <v>1145</v>
      </c>
      <c r="O41" s="191" t="s">
        <v>796</v>
      </c>
      <c r="P41" s="192">
        <v>3</v>
      </c>
      <c r="Q41" s="193">
        <v>42736</v>
      </c>
      <c r="R41" s="193">
        <v>42916</v>
      </c>
      <c r="S41" s="191">
        <v>180</v>
      </c>
      <c r="T41" s="191" t="s">
        <v>802</v>
      </c>
      <c r="U41" s="191"/>
      <c r="V41" s="191"/>
      <c r="W41" s="191"/>
      <c r="X41" s="191"/>
      <c r="Y41" s="192"/>
      <c r="Z41" s="191"/>
      <c r="AA41" s="275"/>
      <c r="AB41" s="276"/>
    </row>
    <row r="42" spans="1:28" ht="409.5" hidden="1" customHeight="1" x14ac:dyDescent="0.25">
      <c r="A42" s="191">
        <v>4177</v>
      </c>
      <c r="B42" s="191" t="s">
        <v>239</v>
      </c>
      <c r="C42" s="191" t="s">
        <v>788</v>
      </c>
      <c r="D42" s="192">
        <v>82</v>
      </c>
      <c r="E42" s="191" t="s">
        <v>1146</v>
      </c>
      <c r="F42" s="191" t="s">
        <v>1147</v>
      </c>
      <c r="G42" s="191" t="s">
        <v>1148</v>
      </c>
      <c r="H42" s="191" t="s">
        <v>1091</v>
      </c>
      <c r="I42" s="273" t="s">
        <v>35</v>
      </c>
      <c r="J42" s="274"/>
      <c r="K42" s="191" t="s">
        <v>1149</v>
      </c>
      <c r="L42" s="192">
        <v>1</v>
      </c>
      <c r="M42" s="191" t="s">
        <v>1150</v>
      </c>
      <c r="N42" s="191" t="s">
        <v>1151</v>
      </c>
      <c r="O42" s="191" t="s">
        <v>1091</v>
      </c>
      <c r="P42" s="192">
        <v>100</v>
      </c>
      <c r="Q42" s="193">
        <v>42649</v>
      </c>
      <c r="R42" s="193">
        <v>42825</v>
      </c>
      <c r="S42" s="191">
        <v>176</v>
      </c>
      <c r="T42" s="191" t="s">
        <v>1078</v>
      </c>
      <c r="U42" s="191"/>
      <c r="V42" s="191"/>
      <c r="W42" s="191"/>
      <c r="X42" s="191"/>
      <c r="Y42" s="192"/>
      <c r="Z42" s="191" t="s">
        <v>1152</v>
      </c>
      <c r="AA42" s="275"/>
      <c r="AB42" s="276"/>
    </row>
    <row r="43" spans="1:28" ht="409.5" hidden="1" customHeight="1" x14ac:dyDescent="0.25">
      <c r="A43" s="191">
        <v>4265</v>
      </c>
      <c r="B43" s="191" t="s">
        <v>239</v>
      </c>
      <c r="C43" s="191" t="s">
        <v>788</v>
      </c>
      <c r="D43" s="192">
        <v>87</v>
      </c>
      <c r="E43" s="191" t="s">
        <v>1153</v>
      </c>
      <c r="F43" s="191" t="s">
        <v>1154</v>
      </c>
      <c r="G43" s="191" t="s">
        <v>1155</v>
      </c>
      <c r="H43" s="191" t="s">
        <v>1091</v>
      </c>
      <c r="I43" s="273" t="s">
        <v>35</v>
      </c>
      <c r="J43" s="274"/>
      <c r="K43" s="191" t="s">
        <v>1156</v>
      </c>
      <c r="L43" s="192">
        <v>16</v>
      </c>
      <c r="M43" s="191" t="s">
        <v>1157</v>
      </c>
      <c r="N43" s="191" t="s">
        <v>1158</v>
      </c>
      <c r="O43" s="191" t="s">
        <v>1091</v>
      </c>
      <c r="P43" s="192">
        <v>100</v>
      </c>
      <c r="Q43" s="193">
        <v>42646</v>
      </c>
      <c r="R43" s="193">
        <v>42704</v>
      </c>
      <c r="S43" s="191">
        <v>58</v>
      </c>
      <c r="T43" s="191" t="s">
        <v>1078</v>
      </c>
      <c r="U43" s="191"/>
      <c r="V43" s="191"/>
      <c r="W43" s="191"/>
      <c r="X43" s="191"/>
      <c r="Y43" s="192"/>
      <c r="Z43" s="191" t="s">
        <v>1152</v>
      </c>
      <c r="AA43" s="275"/>
      <c r="AB43" s="276"/>
    </row>
    <row r="44" spans="1:28" ht="409.5" hidden="1" customHeight="1" x14ac:dyDescent="0.25">
      <c r="A44" s="191">
        <v>4177</v>
      </c>
      <c r="B44" s="191" t="s">
        <v>239</v>
      </c>
      <c r="C44" s="191" t="s">
        <v>788</v>
      </c>
      <c r="D44" s="192">
        <v>83</v>
      </c>
      <c r="E44" s="191" t="s">
        <v>1159</v>
      </c>
      <c r="F44" s="191" t="s">
        <v>1160</v>
      </c>
      <c r="G44" s="191" t="s">
        <v>1148</v>
      </c>
      <c r="H44" s="191" t="s">
        <v>1161</v>
      </c>
      <c r="I44" s="273" t="s">
        <v>35</v>
      </c>
      <c r="J44" s="274"/>
      <c r="K44" s="191" t="s">
        <v>656</v>
      </c>
      <c r="L44" s="192">
        <v>2</v>
      </c>
      <c r="M44" s="191" t="s">
        <v>657</v>
      </c>
      <c r="N44" s="191" t="s">
        <v>1162</v>
      </c>
      <c r="O44" s="191" t="s">
        <v>1161</v>
      </c>
      <c r="P44" s="192">
        <v>100</v>
      </c>
      <c r="Q44" s="193">
        <v>42649</v>
      </c>
      <c r="R44" s="193">
        <v>42825</v>
      </c>
      <c r="S44" s="191">
        <v>176</v>
      </c>
      <c r="T44" s="191" t="s">
        <v>802</v>
      </c>
      <c r="U44" s="191"/>
      <c r="V44" s="191"/>
      <c r="W44" s="191"/>
      <c r="X44" s="191"/>
      <c r="Y44" s="192"/>
      <c r="Z44" s="191" t="s">
        <v>1163</v>
      </c>
      <c r="AA44" s="275"/>
      <c r="AB44" s="276"/>
    </row>
    <row r="45" spans="1:28" ht="337.5" hidden="1" customHeight="1" x14ac:dyDescent="0.25">
      <c r="A45" s="191">
        <v>4012</v>
      </c>
      <c r="B45" s="191" t="s">
        <v>239</v>
      </c>
      <c r="C45" s="191" t="s">
        <v>788</v>
      </c>
      <c r="D45" s="192">
        <v>74</v>
      </c>
      <c r="E45" s="191" t="s">
        <v>196</v>
      </c>
      <c r="F45" s="191" t="s">
        <v>197</v>
      </c>
      <c r="G45" s="191" t="s">
        <v>142</v>
      </c>
      <c r="H45" s="191" t="s">
        <v>1085</v>
      </c>
      <c r="I45" s="273" t="s">
        <v>35</v>
      </c>
      <c r="J45" s="274"/>
      <c r="K45" s="191" t="s">
        <v>1164</v>
      </c>
      <c r="L45" s="192">
        <v>50</v>
      </c>
      <c r="M45" s="191" t="s">
        <v>1165</v>
      </c>
      <c r="N45" s="191" t="s">
        <v>1166</v>
      </c>
      <c r="O45" s="191" t="s">
        <v>244</v>
      </c>
      <c r="P45" s="192">
        <v>100</v>
      </c>
      <c r="Q45" s="193">
        <v>42621</v>
      </c>
      <c r="R45" s="193">
        <v>42735</v>
      </c>
      <c r="S45" s="191">
        <v>114</v>
      </c>
      <c r="T45" s="191" t="s">
        <v>1078</v>
      </c>
      <c r="U45" s="191"/>
      <c r="V45" s="191"/>
      <c r="W45" s="191"/>
      <c r="X45" s="191"/>
      <c r="Y45" s="192"/>
      <c r="Z45" s="191"/>
      <c r="AA45" s="275"/>
      <c r="AB45" s="276"/>
    </row>
    <row r="46" spans="1:28" ht="303.75" hidden="1" customHeight="1" x14ac:dyDescent="0.25">
      <c r="A46" s="191">
        <v>4012</v>
      </c>
      <c r="B46" s="191" t="s">
        <v>239</v>
      </c>
      <c r="C46" s="191" t="s">
        <v>788</v>
      </c>
      <c r="D46" s="192">
        <v>74</v>
      </c>
      <c r="E46" s="191" t="s">
        <v>196</v>
      </c>
      <c r="F46" s="191" t="s">
        <v>197</v>
      </c>
      <c r="G46" s="191" t="s">
        <v>1167</v>
      </c>
      <c r="H46" s="191" t="s">
        <v>1085</v>
      </c>
      <c r="I46" s="273" t="s">
        <v>35</v>
      </c>
      <c r="J46" s="274"/>
      <c r="K46" s="191" t="s">
        <v>1164</v>
      </c>
      <c r="L46" s="192">
        <v>50</v>
      </c>
      <c r="M46" s="191" t="s">
        <v>1168</v>
      </c>
      <c r="N46" s="191" t="s">
        <v>175</v>
      </c>
      <c r="O46" s="191" t="s">
        <v>244</v>
      </c>
      <c r="P46" s="192">
        <v>100</v>
      </c>
      <c r="Q46" s="193">
        <v>42621</v>
      </c>
      <c r="R46" s="193">
        <v>42735</v>
      </c>
      <c r="S46" s="191">
        <v>114</v>
      </c>
      <c r="T46" s="191" t="s">
        <v>1078</v>
      </c>
      <c r="U46" s="191"/>
      <c r="V46" s="191"/>
      <c r="W46" s="191"/>
      <c r="X46" s="191"/>
      <c r="Y46" s="192"/>
      <c r="Z46" s="191"/>
      <c r="AA46" s="275"/>
      <c r="AB46" s="276"/>
    </row>
    <row r="47" spans="1:28" ht="409.5" hidden="1" customHeight="1" x14ac:dyDescent="0.25">
      <c r="A47" s="191">
        <v>1037</v>
      </c>
      <c r="B47" s="191" t="s">
        <v>239</v>
      </c>
      <c r="C47" s="191" t="s">
        <v>788</v>
      </c>
      <c r="D47" s="192">
        <v>27</v>
      </c>
      <c r="E47" s="191" t="s">
        <v>1081</v>
      </c>
      <c r="F47" s="191" t="s">
        <v>848</v>
      </c>
      <c r="G47" s="191" t="s">
        <v>849</v>
      </c>
      <c r="H47" s="191" t="s">
        <v>796</v>
      </c>
      <c r="I47" s="273" t="s">
        <v>37</v>
      </c>
      <c r="J47" s="274"/>
      <c r="K47" s="191" t="s">
        <v>856</v>
      </c>
      <c r="L47" s="192">
        <v>100</v>
      </c>
      <c r="M47" s="191" t="s">
        <v>851</v>
      </c>
      <c r="N47" s="191" t="s">
        <v>857</v>
      </c>
      <c r="O47" s="191" t="s">
        <v>796</v>
      </c>
      <c r="P47" s="192">
        <v>10</v>
      </c>
      <c r="Q47" s="193">
        <v>42795</v>
      </c>
      <c r="R47" s="193">
        <v>42824</v>
      </c>
      <c r="S47" s="191">
        <v>29</v>
      </c>
      <c r="T47" s="191" t="s">
        <v>802</v>
      </c>
      <c r="U47" s="191"/>
      <c r="V47" s="191"/>
      <c r="W47" s="191"/>
      <c r="X47" s="191"/>
      <c r="Y47" s="192"/>
      <c r="Z47" s="191"/>
      <c r="AA47" s="275"/>
      <c r="AB47" s="276"/>
    </row>
    <row r="48" spans="1:28" ht="409.5" hidden="1" customHeight="1" x14ac:dyDescent="0.25">
      <c r="A48" s="191">
        <v>4177</v>
      </c>
      <c r="B48" s="191" t="s">
        <v>239</v>
      </c>
      <c r="C48" s="191" t="s">
        <v>788</v>
      </c>
      <c r="D48" s="192">
        <v>80</v>
      </c>
      <c r="E48" s="191" t="s">
        <v>1169</v>
      </c>
      <c r="F48" s="191" t="s">
        <v>1170</v>
      </c>
      <c r="G48" s="191" t="s">
        <v>1171</v>
      </c>
      <c r="H48" s="191" t="s">
        <v>1161</v>
      </c>
      <c r="I48" s="273" t="s">
        <v>35</v>
      </c>
      <c r="J48" s="274"/>
      <c r="K48" s="191" t="s">
        <v>1172</v>
      </c>
      <c r="L48" s="192">
        <v>1</v>
      </c>
      <c r="M48" s="191" t="s">
        <v>1173</v>
      </c>
      <c r="N48" s="191" t="s">
        <v>640</v>
      </c>
      <c r="O48" s="191" t="s">
        <v>1161</v>
      </c>
      <c r="P48" s="192">
        <v>100</v>
      </c>
      <c r="Q48" s="193">
        <v>42649</v>
      </c>
      <c r="R48" s="193">
        <v>42735</v>
      </c>
      <c r="S48" s="191">
        <v>86</v>
      </c>
      <c r="T48" s="191" t="s">
        <v>802</v>
      </c>
      <c r="U48" s="191"/>
      <c r="V48" s="191"/>
      <c r="W48" s="191"/>
      <c r="X48" s="191"/>
      <c r="Y48" s="192"/>
      <c r="Z48" s="191" t="s">
        <v>1174</v>
      </c>
      <c r="AA48" s="275"/>
      <c r="AB48" s="276"/>
    </row>
    <row r="49" spans="1:28" ht="409.5" hidden="1" customHeight="1" x14ac:dyDescent="0.25">
      <c r="A49" s="191">
        <v>4012</v>
      </c>
      <c r="B49" s="191" t="s">
        <v>239</v>
      </c>
      <c r="C49" s="191" t="s">
        <v>788</v>
      </c>
      <c r="D49" s="192">
        <v>66</v>
      </c>
      <c r="E49" s="191" t="s">
        <v>140</v>
      </c>
      <c r="F49" s="191" t="s">
        <v>141</v>
      </c>
      <c r="G49" s="191" t="s">
        <v>142</v>
      </c>
      <c r="H49" s="191" t="s">
        <v>1085</v>
      </c>
      <c r="I49" s="273" t="s">
        <v>35</v>
      </c>
      <c r="J49" s="274"/>
      <c r="K49" s="191" t="s">
        <v>1164</v>
      </c>
      <c r="L49" s="192">
        <v>50</v>
      </c>
      <c r="M49" s="191" t="s">
        <v>145</v>
      </c>
      <c r="N49" s="191" t="s">
        <v>1175</v>
      </c>
      <c r="O49" s="191" t="s">
        <v>244</v>
      </c>
      <c r="P49" s="192">
        <v>50</v>
      </c>
      <c r="Q49" s="193">
        <v>42621</v>
      </c>
      <c r="R49" s="193">
        <v>42735</v>
      </c>
      <c r="S49" s="191">
        <v>114</v>
      </c>
      <c r="T49" s="191" t="s">
        <v>1078</v>
      </c>
      <c r="U49" s="191"/>
      <c r="V49" s="191"/>
      <c r="W49" s="191"/>
      <c r="X49" s="191"/>
      <c r="Y49" s="192"/>
      <c r="Z49" s="191"/>
      <c r="AA49" s="275"/>
      <c r="AB49" s="276"/>
    </row>
    <row r="50" spans="1:28" ht="405" hidden="1" customHeight="1" x14ac:dyDescent="0.25">
      <c r="A50" s="191">
        <v>4012</v>
      </c>
      <c r="B50" s="191" t="s">
        <v>239</v>
      </c>
      <c r="C50" s="191" t="s">
        <v>788</v>
      </c>
      <c r="D50" s="192">
        <v>72</v>
      </c>
      <c r="E50" s="191" t="s">
        <v>179</v>
      </c>
      <c r="F50" s="191" t="s">
        <v>180</v>
      </c>
      <c r="G50" s="191" t="s">
        <v>150</v>
      </c>
      <c r="H50" s="191" t="s">
        <v>1085</v>
      </c>
      <c r="I50" s="273" t="s">
        <v>35</v>
      </c>
      <c r="J50" s="274"/>
      <c r="K50" s="191" t="s">
        <v>181</v>
      </c>
      <c r="L50" s="192">
        <v>100</v>
      </c>
      <c r="M50" s="191" t="s">
        <v>182</v>
      </c>
      <c r="N50" s="191" t="s">
        <v>183</v>
      </c>
      <c r="O50" s="191" t="s">
        <v>244</v>
      </c>
      <c r="P50" s="192">
        <v>100</v>
      </c>
      <c r="Q50" s="193">
        <v>42621</v>
      </c>
      <c r="R50" s="193">
        <v>42622</v>
      </c>
      <c r="S50" s="191">
        <v>1</v>
      </c>
      <c r="T50" s="191" t="s">
        <v>1078</v>
      </c>
      <c r="U50" s="191"/>
      <c r="V50" s="191"/>
      <c r="W50" s="191"/>
      <c r="X50" s="191"/>
      <c r="Y50" s="192"/>
      <c r="Z50" s="191"/>
      <c r="AA50" s="275"/>
      <c r="AB50" s="276"/>
    </row>
    <row r="51" spans="1:28" ht="409.5" hidden="1" customHeight="1" x14ac:dyDescent="0.25">
      <c r="A51" s="191">
        <v>4012</v>
      </c>
      <c r="B51" s="191" t="s">
        <v>239</v>
      </c>
      <c r="C51" s="191" t="s">
        <v>788</v>
      </c>
      <c r="D51" s="192">
        <v>73</v>
      </c>
      <c r="E51" s="191" t="s">
        <v>184</v>
      </c>
      <c r="F51" s="191" t="s">
        <v>185</v>
      </c>
      <c r="G51" s="191" t="s">
        <v>186</v>
      </c>
      <c r="H51" s="191" t="s">
        <v>1085</v>
      </c>
      <c r="I51" s="273" t="s">
        <v>35</v>
      </c>
      <c r="J51" s="274"/>
      <c r="K51" s="191" t="s">
        <v>188</v>
      </c>
      <c r="L51" s="192">
        <v>100</v>
      </c>
      <c r="M51" s="191" t="s">
        <v>190</v>
      </c>
      <c r="N51" s="191" t="s">
        <v>191</v>
      </c>
      <c r="O51" s="191" t="s">
        <v>244</v>
      </c>
      <c r="P51" s="192">
        <v>100</v>
      </c>
      <c r="Q51" s="193">
        <v>42621</v>
      </c>
      <c r="R51" s="193">
        <v>42735</v>
      </c>
      <c r="S51" s="191">
        <v>114</v>
      </c>
      <c r="T51" s="191" t="s">
        <v>1078</v>
      </c>
      <c r="U51" s="191"/>
      <c r="V51" s="191"/>
      <c r="W51" s="191"/>
      <c r="X51" s="191"/>
      <c r="Y51" s="192"/>
      <c r="Z51" s="191"/>
      <c r="AA51" s="275"/>
      <c r="AB51" s="276"/>
    </row>
    <row r="52" spans="1:28" ht="409.5" hidden="1" customHeight="1" x14ac:dyDescent="0.25">
      <c r="A52" s="191">
        <v>4012</v>
      </c>
      <c r="B52" s="191" t="s">
        <v>239</v>
      </c>
      <c r="C52" s="191" t="s">
        <v>788</v>
      </c>
      <c r="D52" s="192">
        <v>70</v>
      </c>
      <c r="E52" s="191" t="s">
        <v>165</v>
      </c>
      <c r="F52" s="191" t="s">
        <v>1084</v>
      </c>
      <c r="G52" s="191" t="s">
        <v>156</v>
      </c>
      <c r="H52" s="191" t="s">
        <v>1085</v>
      </c>
      <c r="I52" s="273" t="s">
        <v>35</v>
      </c>
      <c r="J52" s="274"/>
      <c r="K52" s="191" t="s">
        <v>157</v>
      </c>
      <c r="L52" s="192">
        <v>16</v>
      </c>
      <c r="M52" s="191" t="s">
        <v>1176</v>
      </c>
      <c r="N52" s="191" t="s">
        <v>1177</v>
      </c>
      <c r="O52" s="191" t="s">
        <v>244</v>
      </c>
      <c r="P52" s="192">
        <v>33</v>
      </c>
      <c r="Q52" s="193">
        <v>42621</v>
      </c>
      <c r="R52" s="193">
        <v>42735</v>
      </c>
      <c r="S52" s="191">
        <v>114</v>
      </c>
      <c r="T52" s="191" t="s">
        <v>1078</v>
      </c>
      <c r="U52" s="191"/>
      <c r="V52" s="191"/>
      <c r="W52" s="191"/>
      <c r="X52" s="191"/>
      <c r="Y52" s="192"/>
      <c r="Z52" s="191"/>
      <c r="AA52" s="275"/>
      <c r="AB52" s="276"/>
    </row>
    <row r="53" spans="1:28" ht="409.5" hidden="1" customHeight="1" x14ac:dyDescent="0.25">
      <c r="A53" s="191">
        <v>4012</v>
      </c>
      <c r="B53" s="191" t="s">
        <v>239</v>
      </c>
      <c r="C53" s="191" t="s">
        <v>788</v>
      </c>
      <c r="D53" s="192">
        <v>67</v>
      </c>
      <c r="E53" s="191" t="s">
        <v>149</v>
      </c>
      <c r="F53" s="191" t="s">
        <v>141</v>
      </c>
      <c r="G53" s="191" t="s">
        <v>150</v>
      </c>
      <c r="H53" s="191" t="s">
        <v>1085</v>
      </c>
      <c r="I53" s="273" t="s">
        <v>35</v>
      </c>
      <c r="J53" s="274"/>
      <c r="K53" s="191" t="s">
        <v>151</v>
      </c>
      <c r="L53" s="192">
        <v>50</v>
      </c>
      <c r="M53" s="191" t="s">
        <v>1178</v>
      </c>
      <c r="N53" s="191" t="s">
        <v>1179</v>
      </c>
      <c r="O53" s="191" t="s">
        <v>244</v>
      </c>
      <c r="P53" s="192">
        <v>50</v>
      </c>
      <c r="Q53" s="193">
        <v>42621</v>
      </c>
      <c r="R53" s="193">
        <v>42735</v>
      </c>
      <c r="S53" s="191">
        <v>114</v>
      </c>
      <c r="T53" s="191" t="s">
        <v>1078</v>
      </c>
      <c r="U53" s="191"/>
      <c r="V53" s="191"/>
      <c r="W53" s="191"/>
      <c r="X53" s="191"/>
      <c r="Y53" s="192"/>
      <c r="Z53" s="191"/>
      <c r="AA53" s="275"/>
      <c r="AB53" s="276"/>
    </row>
    <row r="54" spans="1:28" ht="409.5" hidden="1" customHeight="1" x14ac:dyDescent="0.25">
      <c r="A54" s="191">
        <v>4012</v>
      </c>
      <c r="B54" s="191" t="s">
        <v>239</v>
      </c>
      <c r="C54" s="191" t="s">
        <v>788</v>
      </c>
      <c r="D54" s="192">
        <v>69</v>
      </c>
      <c r="E54" s="191" t="s">
        <v>161</v>
      </c>
      <c r="F54" s="191" t="s">
        <v>155</v>
      </c>
      <c r="G54" s="191" t="s">
        <v>156</v>
      </c>
      <c r="H54" s="191" t="s">
        <v>1085</v>
      </c>
      <c r="I54" s="273" t="s">
        <v>35</v>
      </c>
      <c r="J54" s="274"/>
      <c r="K54" s="191" t="s">
        <v>157</v>
      </c>
      <c r="L54" s="192">
        <v>33</v>
      </c>
      <c r="M54" s="191" t="s">
        <v>162</v>
      </c>
      <c r="N54" s="191" t="s">
        <v>1180</v>
      </c>
      <c r="O54" s="191" t="s">
        <v>244</v>
      </c>
      <c r="P54" s="192">
        <v>33</v>
      </c>
      <c r="Q54" s="193">
        <v>42621</v>
      </c>
      <c r="R54" s="193">
        <v>42735</v>
      </c>
      <c r="S54" s="191">
        <v>114</v>
      </c>
      <c r="T54" s="191" t="s">
        <v>1078</v>
      </c>
      <c r="U54" s="191"/>
      <c r="V54" s="191"/>
      <c r="W54" s="191"/>
      <c r="X54" s="191"/>
      <c r="Y54" s="192"/>
      <c r="Z54" s="191"/>
      <c r="AA54" s="275"/>
      <c r="AB54" s="276"/>
    </row>
    <row r="55" spans="1:28" ht="409.5" hidden="1" customHeight="1" x14ac:dyDescent="0.25">
      <c r="A55" s="191">
        <v>4012</v>
      </c>
      <c r="B55" s="191" t="s">
        <v>239</v>
      </c>
      <c r="C55" s="191" t="s">
        <v>788</v>
      </c>
      <c r="D55" s="192">
        <v>68</v>
      </c>
      <c r="E55" s="191" t="s">
        <v>154</v>
      </c>
      <c r="F55" s="191" t="s">
        <v>155</v>
      </c>
      <c r="G55" s="191" t="s">
        <v>156</v>
      </c>
      <c r="H55" s="191" t="s">
        <v>1085</v>
      </c>
      <c r="I55" s="273" t="s">
        <v>35</v>
      </c>
      <c r="J55" s="274"/>
      <c r="K55" s="191" t="s">
        <v>157</v>
      </c>
      <c r="L55" s="192">
        <v>33</v>
      </c>
      <c r="M55" s="191" t="s">
        <v>1181</v>
      </c>
      <c r="N55" s="191" t="s">
        <v>1182</v>
      </c>
      <c r="O55" s="191" t="s">
        <v>244</v>
      </c>
      <c r="P55" s="192">
        <v>33</v>
      </c>
      <c r="Q55" s="193">
        <v>42621</v>
      </c>
      <c r="R55" s="193">
        <v>42735</v>
      </c>
      <c r="S55" s="191">
        <v>114</v>
      </c>
      <c r="T55" s="191" t="s">
        <v>1078</v>
      </c>
      <c r="U55" s="191"/>
      <c r="V55" s="191"/>
      <c r="W55" s="191"/>
      <c r="X55" s="191"/>
      <c r="Y55" s="192"/>
      <c r="Z55" s="191"/>
      <c r="AA55" s="275"/>
      <c r="AB55" s="276"/>
    </row>
    <row r="56" spans="1:28" ht="113.25" customHeight="1" x14ac:dyDescent="0.25">
      <c r="A56" s="192">
        <v>4265</v>
      </c>
      <c r="B56" s="191" t="s">
        <v>239</v>
      </c>
      <c r="C56" s="191" t="s">
        <v>788</v>
      </c>
      <c r="D56" s="192">
        <v>89</v>
      </c>
      <c r="E56" s="215" t="s">
        <v>1183</v>
      </c>
      <c r="F56" s="215" t="s">
        <v>1184</v>
      </c>
      <c r="G56" s="215" t="s">
        <v>1284</v>
      </c>
      <c r="H56" s="216" t="s">
        <v>1186</v>
      </c>
      <c r="I56" s="277" t="s">
        <v>35</v>
      </c>
      <c r="J56" s="278"/>
      <c r="K56" s="216" t="s">
        <v>1187</v>
      </c>
      <c r="L56" s="217">
        <v>1</v>
      </c>
      <c r="M56" s="216" t="s">
        <v>1188</v>
      </c>
      <c r="N56" s="216" t="s">
        <v>1189</v>
      </c>
      <c r="O56" s="216" t="s">
        <v>1186</v>
      </c>
      <c r="P56" s="217">
        <v>100</v>
      </c>
      <c r="Q56" s="218">
        <v>42639</v>
      </c>
      <c r="R56" s="218">
        <v>42643</v>
      </c>
      <c r="S56" s="217">
        <v>4</v>
      </c>
      <c r="T56" s="217" t="s">
        <v>1190</v>
      </c>
      <c r="U56" s="217">
        <v>100</v>
      </c>
      <c r="V56" s="217">
        <v>100</v>
      </c>
      <c r="W56" s="215" t="s">
        <v>1191</v>
      </c>
      <c r="X56" s="216"/>
      <c r="Y56" s="217" t="s">
        <v>38</v>
      </c>
      <c r="Z56" s="216" t="s">
        <v>1219</v>
      </c>
      <c r="AA56" s="277" t="s">
        <v>114</v>
      </c>
      <c r="AB56" s="278"/>
    </row>
    <row r="57" spans="1:28" ht="78.75" hidden="1" customHeight="1" x14ac:dyDescent="0.25">
      <c r="A57" s="191">
        <v>4265</v>
      </c>
      <c r="B57" s="191" t="s">
        <v>239</v>
      </c>
      <c r="C57" s="191" t="s">
        <v>788</v>
      </c>
      <c r="D57" s="192">
        <v>90</v>
      </c>
      <c r="E57" s="191" t="s">
        <v>789</v>
      </c>
      <c r="F57" s="191" t="s">
        <v>790</v>
      </c>
      <c r="G57" s="191" t="s">
        <v>791</v>
      </c>
      <c r="H57" s="191" t="s">
        <v>792</v>
      </c>
      <c r="I57" s="273" t="s">
        <v>35</v>
      </c>
      <c r="J57" s="274"/>
      <c r="K57" s="191" t="s">
        <v>793</v>
      </c>
      <c r="L57" s="192">
        <v>100</v>
      </c>
      <c r="M57" s="191" t="s">
        <v>800</v>
      </c>
      <c r="N57" s="191" t="s">
        <v>805</v>
      </c>
      <c r="O57" s="191" t="s">
        <v>796</v>
      </c>
      <c r="P57" s="192">
        <v>10</v>
      </c>
      <c r="Q57" s="193">
        <v>43070</v>
      </c>
      <c r="R57" s="193">
        <v>43098</v>
      </c>
      <c r="S57" s="191">
        <v>28</v>
      </c>
      <c r="T57" s="191" t="s">
        <v>802</v>
      </c>
      <c r="U57" s="191"/>
      <c r="V57" s="191"/>
      <c r="W57" s="191"/>
      <c r="X57" s="191"/>
      <c r="Y57" s="192"/>
      <c r="Z57" s="191" t="s">
        <v>1192</v>
      </c>
      <c r="AA57" s="275"/>
      <c r="AB57" s="276"/>
    </row>
    <row r="58" spans="1:28" ht="409.5" hidden="1" customHeight="1" x14ac:dyDescent="0.25">
      <c r="A58" s="191">
        <v>4265</v>
      </c>
      <c r="B58" s="191" t="s">
        <v>239</v>
      </c>
      <c r="C58" s="191" t="s">
        <v>788</v>
      </c>
      <c r="D58" s="192">
        <v>90</v>
      </c>
      <c r="E58" s="191" t="s">
        <v>789</v>
      </c>
      <c r="F58" s="191" t="s">
        <v>790</v>
      </c>
      <c r="G58" s="191" t="s">
        <v>791</v>
      </c>
      <c r="H58" s="191" t="s">
        <v>792</v>
      </c>
      <c r="I58" s="273" t="s">
        <v>35</v>
      </c>
      <c r="J58" s="274"/>
      <c r="K58" s="191" t="s">
        <v>793</v>
      </c>
      <c r="L58" s="192">
        <v>100</v>
      </c>
      <c r="M58" s="191" t="s">
        <v>803</v>
      </c>
      <c r="N58" s="191" t="s">
        <v>804</v>
      </c>
      <c r="O58" s="191" t="s">
        <v>796</v>
      </c>
      <c r="P58" s="192">
        <v>35</v>
      </c>
      <c r="Q58" s="193">
        <v>42795</v>
      </c>
      <c r="R58" s="193">
        <v>42853</v>
      </c>
      <c r="S58" s="191">
        <v>58</v>
      </c>
      <c r="T58" s="191" t="s">
        <v>802</v>
      </c>
      <c r="U58" s="191"/>
      <c r="V58" s="191"/>
      <c r="W58" s="191"/>
      <c r="X58" s="191"/>
      <c r="Y58" s="192"/>
      <c r="Z58" s="191" t="s">
        <v>1192</v>
      </c>
      <c r="AA58" s="275"/>
      <c r="AB58" s="276"/>
    </row>
    <row r="59" spans="1:28" ht="409.5" hidden="1" customHeight="1" x14ac:dyDescent="0.25">
      <c r="A59" s="191">
        <v>4265</v>
      </c>
      <c r="B59" s="191" t="s">
        <v>239</v>
      </c>
      <c r="C59" s="191" t="s">
        <v>788</v>
      </c>
      <c r="D59" s="192">
        <v>90</v>
      </c>
      <c r="E59" s="191" t="s">
        <v>789</v>
      </c>
      <c r="F59" s="191" t="s">
        <v>790</v>
      </c>
      <c r="G59" s="191" t="s">
        <v>791</v>
      </c>
      <c r="H59" s="191" t="s">
        <v>792</v>
      </c>
      <c r="I59" s="273" t="s">
        <v>35</v>
      </c>
      <c r="J59" s="274"/>
      <c r="K59" s="191" t="s">
        <v>793</v>
      </c>
      <c r="L59" s="192">
        <v>100</v>
      </c>
      <c r="M59" s="191" t="s">
        <v>800</v>
      </c>
      <c r="N59" s="191" t="s">
        <v>801</v>
      </c>
      <c r="O59" s="191" t="s">
        <v>796</v>
      </c>
      <c r="P59" s="192">
        <v>25</v>
      </c>
      <c r="Q59" s="193">
        <v>42857</v>
      </c>
      <c r="R59" s="193">
        <v>43069</v>
      </c>
      <c r="S59" s="191">
        <v>212</v>
      </c>
      <c r="T59" s="191" t="s">
        <v>802</v>
      </c>
      <c r="U59" s="191"/>
      <c r="V59" s="191"/>
      <c r="W59" s="191"/>
      <c r="X59" s="191"/>
      <c r="Y59" s="192"/>
      <c r="Z59" s="191" t="s">
        <v>1192</v>
      </c>
      <c r="AA59" s="275"/>
      <c r="AB59" s="276"/>
    </row>
    <row r="60" spans="1:28" ht="409.5" hidden="1" customHeight="1" x14ac:dyDescent="0.25">
      <c r="A60" s="191">
        <v>4265</v>
      </c>
      <c r="B60" s="191" t="s">
        <v>239</v>
      </c>
      <c r="C60" s="191" t="s">
        <v>788</v>
      </c>
      <c r="D60" s="192">
        <v>90</v>
      </c>
      <c r="E60" s="191" t="s">
        <v>789</v>
      </c>
      <c r="F60" s="191" t="s">
        <v>790</v>
      </c>
      <c r="G60" s="191" t="s">
        <v>791</v>
      </c>
      <c r="H60" s="191" t="s">
        <v>792</v>
      </c>
      <c r="I60" s="273" t="s">
        <v>35</v>
      </c>
      <c r="J60" s="274"/>
      <c r="K60" s="191" t="s">
        <v>793</v>
      </c>
      <c r="L60" s="192">
        <v>100</v>
      </c>
      <c r="M60" s="191" t="s">
        <v>794</v>
      </c>
      <c r="N60" s="191" t="s">
        <v>795</v>
      </c>
      <c r="O60" s="191" t="s">
        <v>796</v>
      </c>
      <c r="P60" s="192">
        <v>30</v>
      </c>
      <c r="Q60" s="193">
        <v>42705</v>
      </c>
      <c r="R60" s="193">
        <v>42734</v>
      </c>
      <c r="S60" s="191">
        <v>29</v>
      </c>
      <c r="T60" s="191" t="s">
        <v>802</v>
      </c>
      <c r="U60" s="191"/>
      <c r="V60" s="191"/>
      <c r="W60" s="191"/>
      <c r="X60" s="191"/>
      <c r="Y60" s="192"/>
      <c r="Z60" s="191" t="s">
        <v>1192</v>
      </c>
      <c r="AA60" s="275"/>
      <c r="AB60" s="276"/>
    </row>
    <row r="61" spans="1:28" ht="113.25" customHeight="1" x14ac:dyDescent="0.25">
      <c r="A61" s="192">
        <v>4265</v>
      </c>
      <c r="B61" s="191" t="s">
        <v>239</v>
      </c>
      <c r="C61" s="191" t="s">
        <v>788</v>
      </c>
      <c r="D61" s="192">
        <v>88</v>
      </c>
      <c r="E61" s="215" t="s">
        <v>1193</v>
      </c>
      <c r="F61" s="215" t="s">
        <v>1194</v>
      </c>
      <c r="G61" s="215" t="s">
        <v>1195</v>
      </c>
      <c r="H61" s="216" t="s">
        <v>1186</v>
      </c>
      <c r="I61" s="277" t="s">
        <v>35</v>
      </c>
      <c r="J61" s="278"/>
      <c r="K61" s="216" t="s">
        <v>1196</v>
      </c>
      <c r="L61" s="217">
        <v>1</v>
      </c>
      <c r="M61" s="216" t="s">
        <v>1197</v>
      </c>
      <c r="N61" s="216" t="s">
        <v>1198</v>
      </c>
      <c r="O61" s="216" t="s">
        <v>1186</v>
      </c>
      <c r="P61" s="217">
        <v>100</v>
      </c>
      <c r="Q61" s="218">
        <v>42646</v>
      </c>
      <c r="R61" s="218">
        <v>42766</v>
      </c>
      <c r="S61" s="217">
        <v>120</v>
      </c>
      <c r="T61" s="217" t="s">
        <v>802</v>
      </c>
      <c r="U61" s="216" t="s">
        <v>1199</v>
      </c>
      <c r="V61" s="217">
        <v>17</v>
      </c>
      <c r="W61" s="215" t="s">
        <v>1200</v>
      </c>
      <c r="X61" s="216"/>
      <c r="Y61" s="216" t="s">
        <v>1285</v>
      </c>
      <c r="Z61" s="216" t="s">
        <v>1220</v>
      </c>
      <c r="AA61" s="277" t="s">
        <v>114</v>
      </c>
      <c r="AB61" s="278"/>
    </row>
    <row r="62" spans="1:28" ht="258.75" hidden="1" customHeight="1" x14ac:dyDescent="0.25">
      <c r="A62" s="191">
        <v>4177</v>
      </c>
      <c r="B62" s="191" t="s">
        <v>239</v>
      </c>
      <c r="C62" s="191" t="s">
        <v>788</v>
      </c>
      <c r="D62" s="192">
        <v>84</v>
      </c>
      <c r="E62" s="191" t="s">
        <v>1201</v>
      </c>
      <c r="F62" s="191" t="s">
        <v>1202</v>
      </c>
      <c r="G62" s="191" t="s">
        <v>1203</v>
      </c>
      <c r="H62" s="191" t="s">
        <v>1161</v>
      </c>
      <c r="I62" s="273" t="s">
        <v>35</v>
      </c>
      <c r="J62" s="274"/>
      <c r="K62" s="191" t="s">
        <v>1204</v>
      </c>
      <c r="L62" s="192">
        <v>1</v>
      </c>
      <c r="M62" s="191" t="s">
        <v>1205</v>
      </c>
      <c r="N62" s="191" t="s">
        <v>1206</v>
      </c>
      <c r="O62" s="191" t="s">
        <v>1161</v>
      </c>
      <c r="P62" s="192">
        <v>50</v>
      </c>
      <c r="Q62" s="193">
        <v>42649</v>
      </c>
      <c r="R62" s="193">
        <v>42735</v>
      </c>
      <c r="S62" s="191">
        <v>86</v>
      </c>
      <c r="T62" s="191" t="s">
        <v>802</v>
      </c>
      <c r="U62" s="191"/>
      <c r="V62" s="191"/>
      <c r="W62" s="191"/>
      <c r="X62" s="191"/>
      <c r="Y62" s="192"/>
      <c r="Z62" s="191" t="s">
        <v>1207</v>
      </c>
      <c r="AA62" s="275"/>
      <c r="AB62" s="276"/>
    </row>
    <row r="63" spans="1:28" ht="409.5" hidden="1" customHeight="1" x14ac:dyDescent="0.25">
      <c r="A63" s="191">
        <v>4177</v>
      </c>
      <c r="B63" s="191" t="s">
        <v>239</v>
      </c>
      <c r="C63" s="191" t="s">
        <v>788</v>
      </c>
      <c r="D63" s="192">
        <v>84</v>
      </c>
      <c r="E63" s="191" t="s">
        <v>1201</v>
      </c>
      <c r="F63" s="191" t="s">
        <v>1202</v>
      </c>
      <c r="G63" s="191" t="s">
        <v>1203</v>
      </c>
      <c r="H63" s="191" t="s">
        <v>1161</v>
      </c>
      <c r="I63" s="273" t="s">
        <v>35</v>
      </c>
      <c r="J63" s="274"/>
      <c r="K63" s="191" t="s">
        <v>1208</v>
      </c>
      <c r="L63" s="192">
        <v>1</v>
      </c>
      <c r="M63" s="191" t="s">
        <v>1209</v>
      </c>
      <c r="N63" s="191" t="s">
        <v>1210</v>
      </c>
      <c r="O63" s="191" t="s">
        <v>1161</v>
      </c>
      <c r="P63" s="192">
        <v>50</v>
      </c>
      <c r="Q63" s="193">
        <v>42649</v>
      </c>
      <c r="R63" s="193">
        <v>42735</v>
      </c>
      <c r="S63" s="191">
        <v>86</v>
      </c>
      <c r="T63" s="191" t="s">
        <v>802</v>
      </c>
      <c r="U63" s="191"/>
      <c r="V63" s="191"/>
      <c r="W63" s="191"/>
      <c r="X63" s="191"/>
      <c r="Y63" s="192"/>
      <c r="Z63" s="191" t="s">
        <v>1207</v>
      </c>
      <c r="AA63" s="275"/>
      <c r="AB63" s="276"/>
    </row>
    <row r="64" spans="1:28" ht="409.5" hidden="1" customHeight="1" x14ac:dyDescent="0.25">
      <c r="A64" s="191">
        <v>4177</v>
      </c>
      <c r="B64" s="191" t="s">
        <v>239</v>
      </c>
      <c r="C64" s="191" t="s">
        <v>788</v>
      </c>
      <c r="D64" s="192">
        <v>85</v>
      </c>
      <c r="E64" s="191" t="s">
        <v>1211</v>
      </c>
      <c r="F64" s="191" t="s">
        <v>1212</v>
      </c>
      <c r="G64" s="191" t="s">
        <v>1213</v>
      </c>
      <c r="H64" s="191" t="s">
        <v>1091</v>
      </c>
      <c r="I64" s="273" t="s">
        <v>35</v>
      </c>
      <c r="J64" s="274"/>
      <c r="K64" s="191" t="s">
        <v>1214</v>
      </c>
      <c r="L64" s="192">
        <v>1</v>
      </c>
      <c r="M64" s="191" t="s">
        <v>646</v>
      </c>
      <c r="N64" s="191" t="s">
        <v>1215</v>
      </c>
      <c r="O64" s="191" t="s">
        <v>1091</v>
      </c>
      <c r="P64" s="192">
        <v>50</v>
      </c>
      <c r="Q64" s="193">
        <v>42654</v>
      </c>
      <c r="R64" s="193">
        <v>42824</v>
      </c>
      <c r="S64" s="191">
        <v>170</v>
      </c>
      <c r="T64" s="191" t="s">
        <v>1078</v>
      </c>
      <c r="U64" s="191"/>
      <c r="V64" s="191"/>
      <c r="W64" s="191"/>
      <c r="X64" s="191"/>
      <c r="Y64" s="192"/>
      <c r="Z64" s="191" t="s">
        <v>1093</v>
      </c>
      <c r="AA64" s="275"/>
      <c r="AB64" s="276"/>
    </row>
    <row r="65" spans="1:28" ht="409.5" hidden="1" customHeight="1" x14ac:dyDescent="0.25">
      <c r="A65" s="191">
        <v>4177</v>
      </c>
      <c r="B65" s="191" t="s">
        <v>239</v>
      </c>
      <c r="C65" s="191" t="s">
        <v>788</v>
      </c>
      <c r="D65" s="192">
        <v>85</v>
      </c>
      <c r="E65" s="191" t="s">
        <v>1211</v>
      </c>
      <c r="F65" s="191" t="s">
        <v>1212</v>
      </c>
      <c r="G65" s="191" t="s">
        <v>1213</v>
      </c>
      <c r="H65" s="191" t="s">
        <v>1091</v>
      </c>
      <c r="I65" s="273" t="s">
        <v>35</v>
      </c>
      <c r="J65" s="274"/>
      <c r="K65" s="191" t="s">
        <v>1216</v>
      </c>
      <c r="L65" s="192">
        <v>1</v>
      </c>
      <c r="M65" s="191" t="s">
        <v>650</v>
      </c>
      <c r="N65" s="191" t="s">
        <v>651</v>
      </c>
      <c r="O65" s="191" t="s">
        <v>1091</v>
      </c>
      <c r="P65" s="192">
        <v>50</v>
      </c>
      <c r="Q65" s="193">
        <v>42670</v>
      </c>
      <c r="R65" s="193">
        <v>42824</v>
      </c>
      <c r="S65" s="191">
        <v>170</v>
      </c>
      <c r="T65" s="191" t="s">
        <v>1078</v>
      </c>
      <c r="U65" s="191"/>
      <c r="V65" s="191"/>
      <c r="W65" s="191"/>
      <c r="X65" s="191"/>
      <c r="Y65" s="192"/>
      <c r="Z65" s="191" t="s">
        <v>1093</v>
      </c>
      <c r="AA65" s="275"/>
      <c r="AB65" s="276"/>
    </row>
    <row r="68" spans="1:28" ht="15" customHeight="1" x14ac:dyDescent="0.25">
      <c r="P68" s="219"/>
    </row>
  </sheetData>
  <autoFilter ref="A5:AB65">
    <filterColumn colId="7">
      <filters>
        <filter val="Emiro José Díaz Leal"/>
      </filters>
    </filterColumn>
    <filterColumn colId="8" showButton="0"/>
    <filterColumn colId="26" showButton="0"/>
  </autoFilter>
  <mergeCells count="130">
    <mergeCell ref="A1:I1"/>
    <mergeCell ref="J1:AA1"/>
    <mergeCell ref="A2:AB2"/>
    <mergeCell ref="A3:AB3"/>
    <mergeCell ref="A4:J4"/>
    <mergeCell ref="K4:S4"/>
    <mergeCell ref="T4:W4"/>
    <mergeCell ref="Y4:AB4"/>
    <mergeCell ref="I8:J8"/>
    <mergeCell ref="AA8:AB8"/>
    <mergeCell ref="I9:J9"/>
    <mergeCell ref="AA9:AB9"/>
    <mergeCell ref="I10:J10"/>
    <mergeCell ref="AA10:AB10"/>
    <mergeCell ref="I5:J5"/>
    <mergeCell ref="AA5:AB5"/>
    <mergeCell ref="I6:J6"/>
    <mergeCell ref="AA6:AB6"/>
    <mergeCell ref="I7:J7"/>
    <mergeCell ref="AA7:AB7"/>
    <mergeCell ref="I14:J14"/>
    <mergeCell ref="AA14:AB14"/>
    <mergeCell ref="I15:J15"/>
    <mergeCell ref="AA15:AB15"/>
    <mergeCell ref="I16:J16"/>
    <mergeCell ref="AA16:AB16"/>
    <mergeCell ref="I11:J11"/>
    <mergeCell ref="AA11:AB11"/>
    <mergeCell ref="I12:J12"/>
    <mergeCell ref="AA12:AB12"/>
    <mergeCell ref="I13:J13"/>
    <mergeCell ref="AA13:AB13"/>
    <mergeCell ref="I20:J20"/>
    <mergeCell ref="AA20:AB20"/>
    <mergeCell ref="I21:J21"/>
    <mergeCell ref="AA21:AB21"/>
    <mergeCell ref="I22:J22"/>
    <mergeCell ref="AA22:AB22"/>
    <mergeCell ref="I17:J17"/>
    <mergeCell ref="AA17:AB17"/>
    <mergeCell ref="I18:J18"/>
    <mergeCell ref="AA18:AB18"/>
    <mergeCell ref="I19:J19"/>
    <mergeCell ref="AA19:AB19"/>
    <mergeCell ref="I26:J26"/>
    <mergeCell ref="AA26:AB26"/>
    <mergeCell ref="I27:J27"/>
    <mergeCell ref="AA27:AB27"/>
    <mergeCell ref="I28:J28"/>
    <mergeCell ref="AA28:AB28"/>
    <mergeCell ref="I23:J23"/>
    <mergeCell ref="AA23:AB23"/>
    <mergeCell ref="I24:J24"/>
    <mergeCell ref="AA24:AB24"/>
    <mergeCell ref="I25:J25"/>
    <mergeCell ref="AA25:AB25"/>
    <mergeCell ref="I32:J32"/>
    <mergeCell ref="AA32:AB32"/>
    <mergeCell ref="I33:J33"/>
    <mergeCell ref="AA33:AB33"/>
    <mergeCell ref="I34:J34"/>
    <mergeCell ref="AA34:AB34"/>
    <mergeCell ref="I29:J29"/>
    <mergeCell ref="AA29:AB29"/>
    <mergeCell ref="I30:J30"/>
    <mergeCell ref="AA30:AB30"/>
    <mergeCell ref="I31:J31"/>
    <mergeCell ref="AA31:AB31"/>
    <mergeCell ref="I38:J38"/>
    <mergeCell ref="AA38:AB38"/>
    <mergeCell ref="I39:J39"/>
    <mergeCell ref="AA39:AB39"/>
    <mergeCell ref="I40:J40"/>
    <mergeCell ref="AA40:AB40"/>
    <mergeCell ref="I35:J35"/>
    <mergeCell ref="AA35:AB35"/>
    <mergeCell ref="I36:J36"/>
    <mergeCell ref="AA36:AB36"/>
    <mergeCell ref="I37:J37"/>
    <mergeCell ref="AA37:AB37"/>
    <mergeCell ref="I44:J44"/>
    <mergeCell ref="AA44:AB44"/>
    <mergeCell ref="I45:J45"/>
    <mergeCell ref="AA45:AB45"/>
    <mergeCell ref="I46:J46"/>
    <mergeCell ref="AA46:AB46"/>
    <mergeCell ref="I41:J41"/>
    <mergeCell ref="AA41:AB41"/>
    <mergeCell ref="I42:J42"/>
    <mergeCell ref="AA42:AB42"/>
    <mergeCell ref="I43:J43"/>
    <mergeCell ref="AA43:AB43"/>
    <mergeCell ref="I50:J50"/>
    <mergeCell ref="AA50:AB50"/>
    <mergeCell ref="I51:J51"/>
    <mergeCell ref="AA51:AB51"/>
    <mergeCell ref="I52:J52"/>
    <mergeCell ref="AA52:AB52"/>
    <mergeCell ref="I47:J47"/>
    <mergeCell ref="AA47:AB47"/>
    <mergeCell ref="I48:J48"/>
    <mergeCell ref="AA48:AB48"/>
    <mergeCell ref="I49:J49"/>
    <mergeCell ref="AA49:AB49"/>
    <mergeCell ref="I56:J56"/>
    <mergeCell ref="AA56:AB56"/>
    <mergeCell ref="I57:J57"/>
    <mergeCell ref="AA57:AB57"/>
    <mergeCell ref="I58:J58"/>
    <mergeCell ref="AA58:AB58"/>
    <mergeCell ref="I53:J53"/>
    <mergeCell ref="AA53:AB53"/>
    <mergeCell ref="I54:J54"/>
    <mergeCell ref="AA54:AB54"/>
    <mergeCell ref="I55:J55"/>
    <mergeCell ref="AA55:AB55"/>
    <mergeCell ref="I65:J65"/>
    <mergeCell ref="AA65:AB65"/>
    <mergeCell ref="I62:J62"/>
    <mergeCell ref="AA62:AB62"/>
    <mergeCell ref="I63:J63"/>
    <mergeCell ref="AA63:AB63"/>
    <mergeCell ref="I64:J64"/>
    <mergeCell ref="AA64:AB64"/>
    <mergeCell ref="I59:J59"/>
    <mergeCell ref="AA59:AB59"/>
    <mergeCell ref="I60:J60"/>
    <mergeCell ref="AA60:AB60"/>
    <mergeCell ref="I61:J61"/>
    <mergeCell ref="AA61:AB61"/>
  </mergeCells>
  <pageMargins left="0.25" right="0.25" top="0.25" bottom="0.25"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76"/>
  <sheetViews>
    <sheetView tabSelected="1" topLeftCell="N1" zoomScaleNormal="100" workbookViewId="0">
      <selection activeCell="S54" sqref="S54"/>
    </sheetView>
  </sheetViews>
  <sheetFormatPr baseColWidth="10" defaultColWidth="11.42578125" defaultRowHeight="15" customHeight="1" x14ac:dyDescent="0.25"/>
  <cols>
    <col min="1" max="4" width="10" style="189" customWidth="1"/>
    <col min="5" max="5" width="180.5703125" style="189" customWidth="1"/>
    <col min="6" max="7" width="26.85546875" style="189" customWidth="1"/>
    <col min="8" max="12" width="13.140625" style="189" customWidth="1"/>
    <col min="13" max="13" width="13.42578125" style="189" customWidth="1"/>
    <col min="14" max="14" width="32.85546875" style="189" customWidth="1"/>
    <col min="15" max="20" width="13.140625" style="189" customWidth="1"/>
    <col min="21" max="25" width="36.5703125" style="189" customWidth="1"/>
    <col min="26" max="26" width="26.28515625" style="189" hidden="1" customWidth="1"/>
    <col min="27" max="27" width="10" style="189" customWidth="1"/>
    <col min="28" max="28" width="17" style="189" customWidth="1"/>
    <col min="29" max="16384" width="11.42578125" style="189"/>
  </cols>
  <sheetData>
    <row r="1" spans="1:28" ht="95.25" customHeight="1" x14ac:dyDescent="0.25">
      <c r="A1" s="279"/>
      <c r="B1" s="279"/>
      <c r="C1" s="279"/>
      <c r="D1" s="279"/>
      <c r="E1" s="279"/>
      <c r="F1" s="279"/>
      <c r="G1" s="279"/>
      <c r="H1" s="279"/>
      <c r="I1" s="279"/>
      <c r="J1" s="280"/>
      <c r="K1" s="280"/>
      <c r="L1" s="280"/>
      <c r="M1" s="280"/>
      <c r="N1" s="280"/>
      <c r="O1" s="280"/>
      <c r="P1" s="280"/>
      <c r="Q1" s="280"/>
      <c r="R1" s="280"/>
      <c r="S1" s="280"/>
      <c r="T1" s="280"/>
      <c r="U1" s="280"/>
      <c r="V1" s="280"/>
      <c r="W1" s="280"/>
      <c r="X1" s="280"/>
      <c r="Y1" s="280"/>
      <c r="Z1" s="280"/>
      <c r="AA1" s="280"/>
    </row>
    <row r="2" spans="1:28" ht="15" customHeight="1" x14ac:dyDescent="0.25">
      <c r="A2" s="281" t="s">
        <v>206</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row>
    <row r="3" spans="1:28" ht="15" customHeight="1" x14ac:dyDescent="0.25">
      <c r="A3" s="281" t="s">
        <v>207</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row>
    <row r="4" spans="1:28" ht="56.25" customHeight="1" x14ac:dyDescent="0.25">
      <c r="A4" s="282" t="s">
        <v>208</v>
      </c>
      <c r="B4" s="283"/>
      <c r="C4" s="283"/>
      <c r="D4" s="283"/>
      <c r="E4" s="283"/>
      <c r="F4" s="283"/>
      <c r="G4" s="283"/>
      <c r="H4" s="283"/>
      <c r="I4" s="283"/>
      <c r="J4" s="284"/>
      <c r="K4" s="282" t="s">
        <v>209</v>
      </c>
      <c r="L4" s="283"/>
      <c r="M4" s="283"/>
      <c r="N4" s="283"/>
      <c r="O4" s="283"/>
      <c r="P4" s="283"/>
      <c r="Q4" s="283"/>
      <c r="R4" s="283"/>
      <c r="S4" s="284"/>
      <c r="T4" s="282" t="s">
        <v>210</v>
      </c>
      <c r="U4" s="283"/>
      <c r="V4" s="283"/>
      <c r="W4" s="284"/>
      <c r="X4" s="223" t="s">
        <v>211</v>
      </c>
      <c r="Y4" s="282" t="s">
        <v>212</v>
      </c>
      <c r="Z4" s="283"/>
      <c r="AA4" s="283"/>
      <c r="AB4" s="284"/>
    </row>
    <row r="5" spans="1:28" ht="67.5" customHeight="1" x14ac:dyDescent="0.25">
      <c r="A5" s="223" t="s">
        <v>213</v>
      </c>
      <c r="B5" s="223" t="s">
        <v>214</v>
      </c>
      <c r="C5" s="223" t="s">
        <v>215</v>
      </c>
      <c r="D5" s="223" t="s">
        <v>216</v>
      </c>
      <c r="E5" s="223" t="s">
        <v>217</v>
      </c>
      <c r="F5" s="223" t="s">
        <v>218</v>
      </c>
      <c r="G5" s="223" t="s">
        <v>219</v>
      </c>
      <c r="H5" s="223" t="s">
        <v>220</v>
      </c>
      <c r="I5" s="282" t="s">
        <v>221</v>
      </c>
      <c r="J5" s="284"/>
      <c r="K5" s="223" t="s">
        <v>222</v>
      </c>
      <c r="L5" s="223" t="s">
        <v>223</v>
      </c>
      <c r="M5" s="223" t="s">
        <v>224</v>
      </c>
      <c r="N5" s="223" t="s">
        <v>225</v>
      </c>
      <c r="O5" s="223" t="s">
        <v>226</v>
      </c>
      <c r="P5" s="223" t="s">
        <v>227</v>
      </c>
      <c r="Q5" s="223" t="s">
        <v>228</v>
      </c>
      <c r="R5" s="223" t="s">
        <v>229</v>
      </c>
      <c r="S5" s="223" t="s">
        <v>230</v>
      </c>
      <c r="T5" s="223" t="s">
        <v>231</v>
      </c>
      <c r="U5" s="223" t="s">
        <v>232</v>
      </c>
      <c r="V5" s="223" t="s">
        <v>233</v>
      </c>
      <c r="W5" s="223" t="s">
        <v>234</v>
      </c>
      <c r="X5" s="223" t="s">
        <v>235</v>
      </c>
      <c r="Y5" s="223" t="s">
        <v>236</v>
      </c>
      <c r="Z5" s="223" t="s">
        <v>237</v>
      </c>
      <c r="AA5" s="282" t="s">
        <v>238</v>
      </c>
      <c r="AB5" s="284"/>
    </row>
    <row r="6" spans="1:28" ht="409.5" hidden="1" customHeight="1" x14ac:dyDescent="0.25">
      <c r="A6" s="224">
        <v>1037</v>
      </c>
      <c r="B6" s="224" t="s">
        <v>239</v>
      </c>
      <c r="C6" s="224" t="s">
        <v>788</v>
      </c>
      <c r="D6" s="225">
        <v>27</v>
      </c>
      <c r="E6" s="224" t="s">
        <v>1081</v>
      </c>
      <c r="F6" s="224" t="s">
        <v>848</v>
      </c>
      <c r="G6" s="224" t="s">
        <v>849</v>
      </c>
      <c r="H6" s="224" t="s">
        <v>796</v>
      </c>
      <c r="I6" s="285" t="s">
        <v>37</v>
      </c>
      <c r="J6" s="286"/>
      <c r="K6" s="224" t="s">
        <v>856</v>
      </c>
      <c r="L6" s="225">
        <v>100</v>
      </c>
      <c r="M6" s="224" t="s">
        <v>851</v>
      </c>
      <c r="N6" s="224" t="s">
        <v>857</v>
      </c>
      <c r="O6" s="224" t="s">
        <v>796</v>
      </c>
      <c r="P6" s="225">
        <v>10</v>
      </c>
      <c r="Q6" s="226">
        <v>42795</v>
      </c>
      <c r="R6" s="226">
        <v>42824</v>
      </c>
      <c r="S6" s="224">
        <v>29</v>
      </c>
      <c r="T6" s="224" t="s">
        <v>802</v>
      </c>
      <c r="U6" s="224"/>
      <c r="V6" s="224"/>
      <c r="W6" s="224"/>
      <c r="X6" s="224"/>
      <c r="Y6" s="225"/>
      <c r="Z6" s="224"/>
      <c r="AA6" s="287"/>
      <c r="AB6" s="288"/>
    </row>
    <row r="7" spans="1:28" ht="409.5" hidden="1" customHeight="1" x14ac:dyDescent="0.25">
      <c r="A7" s="224">
        <v>4177</v>
      </c>
      <c r="B7" s="224" t="s">
        <v>239</v>
      </c>
      <c r="C7" s="224" t="s">
        <v>788</v>
      </c>
      <c r="D7" s="225">
        <v>85</v>
      </c>
      <c r="E7" s="224" t="s">
        <v>1211</v>
      </c>
      <c r="F7" s="224" t="s">
        <v>1212</v>
      </c>
      <c r="G7" s="224" t="s">
        <v>1213</v>
      </c>
      <c r="H7" s="224" t="s">
        <v>1091</v>
      </c>
      <c r="I7" s="285" t="s">
        <v>35</v>
      </c>
      <c r="J7" s="286"/>
      <c r="K7" s="224" t="s">
        <v>1214</v>
      </c>
      <c r="L7" s="225">
        <v>1</v>
      </c>
      <c r="M7" s="224" t="s">
        <v>646</v>
      </c>
      <c r="N7" s="224" t="s">
        <v>1215</v>
      </c>
      <c r="O7" s="224" t="s">
        <v>1091</v>
      </c>
      <c r="P7" s="225">
        <v>50</v>
      </c>
      <c r="Q7" s="226">
        <v>42654</v>
      </c>
      <c r="R7" s="226">
        <v>42824</v>
      </c>
      <c r="S7" s="224">
        <v>170</v>
      </c>
      <c r="T7" s="224" t="s">
        <v>1078</v>
      </c>
      <c r="U7" s="224"/>
      <c r="V7" s="224"/>
      <c r="W7" s="224"/>
      <c r="X7" s="224"/>
      <c r="Y7" s="225"/>
      <c r="Z7" s="224" t="s">
        <v>1093</v>
      </c>
      <c r="AA7" s="287"/>
      <c r="AB7" s="288"/>
    </row>
    <row r="8" spans="1:28" ht="409.5" hidden="1" customHeight="1" x14ac:dyDescent="0.25">
      <c r="A8" s="224">
        <v>4265</v>
      </c>
      <c r="B8" s="224" t="s">
        <v>239</v>
      </c>
      <c r="C8" s="224" t="s">
        <v>788</v>
      </c>
      <c r="D8" s="225">
        <v>87</v>
      </c>
      <c r="E8" s="224" t="s">
        <v>1153</v>
      </c>
      <c r="F8" s="224" t="s">
        <v>1154</v>
      </c>
      <c r="G8" s="224" t="s">
        <v>1155</v>
      </c>
      <c r="H8" s="224" t="s">
        <v>1091</v>
      </c>
      <c r="I8" s="285" t="s">
        <v>35</v>
      </c>
      <c r="J8" s="286"/>
      <c r="K8" s="224" t="s">
        <v>1156</v>
      </c>
      <c r="L8" s="225">
        <v>16</v>
      </c>
      <c r="M8" s="224" t="s">
        <v>1157</v>
      </c>
      <c r="N8" s="224" t="s">
        <v>1158</v>
      </c>
      <c r="O8" s="224" t="s">
        <v>1091</v>
      </c>
      <c r="P8" s="225">
        <v>100</v>
      </c>
      <c r="Q8" s="226">
        <v>42646</v>
      </c>
      <c r="R8" s="226">
        <v>42704</v>
      </c>
      <c r="S8" s="224">
        <v>58</v>
      </c>
      <c r="T8" s="224" t="s">
        <v>1078</v>
      </c>
      <c r="U8" s="224"/>
      <c r="V8" s="224"/>
      <c r="W8" s="224"/>
      <c r="X8" s="224"/>
      <c r="Y8" s="225"/>
      <c r="Z8" s="224" t="s">
        <v>1152</v>
      </c>
      <c r="AA8" s="287"/>
      <c r="AB8" s="288"/>
    </row>
    <row r="9" spans="1:28" ht="409.5" hidden="1" customHeight="1" x14ac:dyDescent="0.25">
      <c r="A9" s="224">
        <v>4177</v>
      </c>
      <c r="B9" s="224" t="s">
        <v>239</v>
      </c>
      <c r="C9" s="224" t="s">
        <v>788</v>
      </c>
      <c r="D9" s="225">
        <v>82</v>
      </c>
      <c r="E9" s="224" t="s">
        <v>1146</v>
      </c>
      <c r="F9" s="224" t="s">
        <v>1147</v>
      </c>
      <c r="G9" s="224" t="s">
        <v>1148</v>
      </c>
      <c r="H9" s="224" t="s">
        <v>1091</v>
      </c>
      <c r="I9" s="285" t="s">
        <v>35</v>
      </c>
      <c r="J9" s="286"/>
      <c r="K9" s="224" t="s">
        <v>1149</v>
      </c>
      <c r="L9" s="225">
        <v>1</v>
      </c>
      <c r="M9" s="224" t="s">
        <v>1150</v>
      </c>
      <c r="N9" s="224" t="s">
        <v>1151</v>
      </c>
      <c r="O9" s="224" t="s">
        <v>1091</v>
      </c>
      <c r="P9" s="225">
        <v>100</v>
      </c>
      <c r="Q9" s="226">
        <v>42649</v>
      </c>
      <c r="R9" s="226">
        <v>42825</v>
      </c>
      <c r="S9" s="224">
        <v>176</v>
      </c>
      <c r="T9" s="224" t="s">
        <v>1078</v>
      </c>
      <c r="U9" s="224"/>
      <c r="V9" s="224"/>
      <c r="W9" s="224"/>
      <c r="X9" s="224"/>
      <c r="Y9" s="225"/>
      <c r="Z9" s="224" t="s">
        <v>1152</v>
      </c>
      <c r="AA9" s="287"/>
      <c r="AB9" s="288"/>
    </row>
    <row r="10" spans="1:28" ht="409.5" hidden="1" customHeight="1" x14ac:dyDescent="0.25">
      <c r="A10" s="224">
        <v>4177</v>
      </c>
      <c r="B10" s="224" t="s">
        <v>239</v>
      </c>
      <c r="C10" s="224" t="s">
        <v>788</v>
      </c>
      <c r="D10" s="225">
        <v>81</v>
      </c>
      <c r="E10" s="224" t="s">
        <v>1090</v>
      </c>
      <c r="F10" s="224" t="s">
        <v>635</v>
      </c>
      <c r="G10" s="224" t="s">
        <v>636</v>
      </c>
      <c r="H10" s="224" t="s">
        <v>1091</v>
      </c>
      <c r="I10" s="285" t="s">
        <v>35</v>
      </c>
      <c r="J10" s="286"/>
      <c r="K10" s="224" t="s">
        <v>638</v>
      </c>
      <c r="L10" s="225">
        <v>1</v>
      </c>
      <c r="M10" s="224" t="s">
        <v>1092</v>
      </c>
      <c r="N10" s="224" t="s">
        <v>640</v>
      </c>
      <c r="O10" s="224" t="s">
        <v>1091</v>
      </c>
      <c r="P10" s="225">
        <v>100</v>
      </c>
      <c r="Q10" s="226">
        <v>42654</v>
      </c>
      <c r="R10" s="226">
        <v>42735</v>
      </c>
      <c r="S10" s="224">
        <v>81</v>
      </c>
      <c r="T10" s="224" t="s">
        <v>1078</v>
      </c>
      <c r="U10" s="224"/>
      <c r="V10" s="224"/>
      <c r="W10" s="224"/>
      <c r="X10" s="224"/>
      <c r="Y10" s="225"/>
      <c r="Z10" s="224" t="s">
        <v>1093</v>
      </c>
      <c r="AA10" s="287"/>
      <c r="AB10" s="288"/>
    </row>
    <row r="11" spans="1:28" ht="409.5" hidden="1" customHeight="1" x14ac:dyDescent="0.25">
      <c r="A11" s="224">
        <v>4012</v>
      </c>
      <c r="B11" s="224" t="s">
        <v>239</v>
      </c>
      <c r="C11" s="224" t="s">
        <v>788</v>
      </c>
      <c r="D11" s="225">
        <v>68</v>
      </c>
      <c r="E11" s="224" t="s">
        <v>154</v>
      </c>
      <c r="F11" s="224" t="s">
        <v>155</v>
      </c>
      <c r="G11" s="224" t="s">
        <v>156</v>
      </c>
      <c r="H11" s="224" t="s">
        <v>1085</v>
      </c>
      <c r="I11" s="285" t="s">
        <v>35</v>
      </c>
      <c r="J11" s="286"/>
      <c r="K11" s="224" t="s">
        <v>157</v>
      </c>
      <c r="L11" s="225">
        <v>33</v>
      </c>
      <c r="M11" s="224" t="s">
        <v>1181</v>
      </c>
      <c r="N11" s="224" t="s">
        <v>1182</v>
      </c>
      <c r="O11" s="224" t="s">
        <v>244</v>
      </c>
      <c r="P11" s="225">
        <v>33</v>
      </c>
      <c r="Q11" s="226">
        <v>42621</v>
      </c>
      <c r="R11" s="226">
        <v>42735</v>
      </c>
      <c r="S11" s="224">
        <v>114</v>
      </c>
      <c r="T11" s="224" t="s">
        <v>1078</v>
      </c>
      <c r="U11" s="224"/>
      <c r="V11" s="224"/>
      <c r="W11" s="224"/>
      <c r="X11" s="224"/>
      <c r="Y11" s="225"/>
      <c r="Z11" s="224"/>
      <c r="AA11" s="287"/>
      <c r="AB11" s="288"/>
    </row>
    <row r="12" spans="1:28" ht="409.5" hidden="1" customHeight="1" x14ac:dyDescent="0.25">
      <c r="A12" s="224">
        <v>4012</v>
      </c>
      <c r="B12" s="224" t="s">
        <v>239</v>
      </c>
      <c r="C12" s="224" t="s">
        <v>788</v>
      </c>
      <c r="D12" s="225">
        <v>69</v>
      </c>
      <c r="E12" s="224" t="s">
        <v>161</v>
      </c>
      <c r="F12" s="224" t="s">
        <v>155</v>
      </c>
      <c r="G12" s="224" t="s">
        <v>156</v>
      </c>
      <c r="H12" s="224" t="s">
        <v>1085</v>
      </c>
      <c r="I12" s="285" t="s">
        <v>35</v>
      </c>
      <c r="J12" s="286"/>
      <c r="K12" s="224" t="s">
        <v>157</v>
      </c>
      <c r="L12" s="225">
        <v>33</v>
      </c>
      <c r="M12" s="224" t="s">
        <v>162</v>
      </c>
      <c r="N12" s="224" t="s">
        <v>1180</v>
      </c>
      <c r="O12" s="224" t="s">
        <v>244</v>
      </c>
      <c r="P12" s="225">
        <v>33</v>
      </c>
      <c r="Q12" s="226">
        <v>42621</v>
      </c>
      <c r="R12" s="226">
        <v>42735</v>
      </c>
      <c r="S12" s="224">
        <v>114</v>
      </c>
      <c r="T12" s="224" t="s">
        <v>1078</v>
      </c>
      <c r="U12" s="224"/>
      <c r="V12" s="224"/>
      <c r="W12" s="224"/>
      <c r="X12" s="224"/>
      <c r="Y12" s="225"/>
      <c r="Z12" s="224"/>
      <c r="AA12" s="287"/>
      <c r="AB12" s="288"/>
    </row>
    <row r="13" spans="1:28" ht="409.5" hidden="1" customHeight="1" x14ac:dyDescent="0.25">
      <c r="A13" s="224">
        <v>4012</v>
      </c>
      <c r="B13" s="224" t="s">
        <v>239</v>
      </c>
      <c r="C13" s="224" t="s">
        <v>788</v>
      </c>
      <c r="D13" s="225">
        <v>67</v>
      </c>
      <c r="E13" s="224" t="s">
        <v>149</v>
      </c>
      <c r="F13" s="224" t="s">
        <v>141</v>
      </c>
      <c r="G13" s="224" t="s">
        <v>150</v>
      </c>
      <c r="H13" s="224" t="s">
        <v>1085</v>
      </c>
      <c r="I13" s="285" t="s">
        <v>35</v>
      </c>
      <c r="J13" s="286"/>
      <c r="K13" s="224" t="s">
        <v>151</v>
      </c>
      <c r="L13" s="225">
        <v>50</v>
      </c>
      <c r="M13" s="224" t="s">
        <v>1178</v>
      </c>
      <c r="N13" s="224" t="s">
        <v>1179</v>
      </c>
      <c r="O13" s="224" t="s">
        <v>244</v>
      </c>
      <c r="P13" s="225">
        <v>50</v>
      </c>
      <c r="Q13" s="226">
        <v>42621</v>
      </c>
      <c r="R13" s="226">
        <v>42735</v>
      </c>
      <c r="S13" s="224">
        <v>114</v>
      </c>
      <c r="T13" s="224" t="s">
        <v>1078</v>
      </c>
      <c r="U13" s="224"/>
      <c r="V13" s="224"/>
      <c r="W13" s="224"/>
      <c r="X13" s="224"/>
      <c r="Y13" s="225"/>
      <c r="Z13" s="224"/>
      <c r="AA13" s="287"/>
      <c r="AB13" s="288"/>
    </row>
    <row r="14" spans="1:28" ht="409.5" hidden="1" customHeight="1" x14ac:dyDescent="0.25">
      <c r="A14" s="224">
        <v>4012</v>
      </c>
      <c r="B14" s="224" t="s">
        <v>239</v>
      </c>
      <c r="C14" s="224" t="s">
        <v>788</v>
      </c>
      <c r="D14" s="225">
        <v>70</v>
      </c>
      <c r="E14" s="224" t="s">
        <v>165</v>
      </c>
      <c r="F14" s="224" t="s">
        <v>1084</v>
      </c>
      <c r="G14" s="224" t="s">
        <v>156</v>
      </c>
      <c r="H14" s="224" t="s">
        <v>1085</v>
      </c>
      <c r="I14" s="285" t="s">
        <v>35</v>
      </c>
      <c r="J14" s="286"/>
      <c r="K14" s="224" t="s">
        <v>157</v>
      </c>
      <c r="L14" s="225">
        <v>16</v>
      </c>
      <c r="M14" s="224" t="s">
        <v>1176</v>
      </c>
      <c r="N14" s="224" t="s">
        <v>1177</v>
      </c>
      <c r="O14" s="224" t="s">
        <v>244</v>
      </c>
      <c r="P14" s="225">
        <v>33</v>
      </c>
      <c r="Q14" s="226">
        <v>42621</v>
      </c>
      <c r="R14" s="226">
        <v>42735</v>
      </c>
      <c r="S14" s="224">
        <v>114</v>
      </c>
      <c r="T14" s="224" t="s">
        <v>1078</v>
      </c>
      <c r="U14" s="224"/>
      <c r="V14" s="224"/>
      <c r="W14" s="224"/>
      <c r="X14" s="224"/>
      <c r="Y14" s="225"/>
      <c r="Z14" s="224"/>
      <c r="AA14" s="287"/>
      <c r="AB14" s="288"/>
    </row>
    <row r="15" spans="1:28" ht="409.5" hidden="1" customHeight="1" x14ac:dyDescent="0.25">
      <c r="A15" s="224">
        <v>4012</v>
      </c>
      <c r="B15" s="224" t="s">
        <v>239</v>
      </c>
      <c r="C15" s="224" t="s">
        <v>788</v>
      </c>
      <c r="D15" s="225">
        <v>73</v>
      </c>
      <c r="E15" s="224" t="s">
        <v>184</v>
      </c>
      <c r="F15" s="224" t="s">
        <v>185</v>
      </c>
      <c r="G15" s="224" t="s">
        <v>186</v>
      </c>
      <c r="H15" s="224" t="s">
        <v>1085</v>
      </c>
      <c r="I15" s="285" t="s">
        <v>35</v>
      </c>
      <c r="J15" s="286"/>
      <c r="K15" s="224" t="s">
        <v>188</v>
      </c>
      <c r="L15" s="225">
        <v>100</v>
      </c>
      <c r="M15" s="224" t="s">
        <v>190</v>
      </c>
      <c r="N15" s="224" t="s">
        <v>191</v>
      </c>
      <c r="O15" s="224" t="s">
        <v>244</v>
      </c>
      <c r="P15" s="225">
        <v>100</v>
      </c>
      <c r="Q15" s="226">
        <v>42621</v>
      </c>
      <c r="R15" s="226">
        <v>42735</v>
      </c>
      <c r="S15" s="224">
        <v>114</v>
      </c>
      <c r="T15" s="224" t="s">
        <v>1078</v>
      </c>
      <c r="U15" s="224"/>
      <c r="V15" s="224"/>
      <c r="W15" s="224"/>
      <c r="X15" s="224"/>
      <c r="Y15" s="225"/>
      <c r="Z15" s="224"/>
      <c r="AA15" s="287"/>
      <c r="AB15" s="288"/>
    </row>
    <row r="16" spans="1:28" ht="405" hidden="1" customHeight="1" x14ac:dyDescent="0.25">
      <c r="A16" s="224">
        <v>4012</v>
      </c>
      <c r="B16" s="224" t="s">
        <v>239</v>
      </c>
      <c r="C16" s="224" t="s">
        <v>788</v>
      </c>
      <c r="D16" s="225">
        <v>72</v>
      </c>
      <c r="E16" s="224" t="s">
        <v>179</v>
      </c>
      <c r="F16" s="224" t="s">
        <v>180</v>
      </c>
      <c r="G16" s="224" t="s">
        <v>150</v>
      </c>
      <c r="H16" s="224" t="s">
        <v>1085</v>
      </c>
      <c r="I16" s="285" t="s">
        <v>35</v>
      </c>
      <c r="J16" s="286"/>
      <c r="K16" s="224" t="s">
        <v>181</v>
      </c>
      <c r="L16" s="225">
        <v>100</v>
      </c>
      <c r="M16" s="224" t="s">
        <v>182</v>
      </c>
      <c r="N16" s="224" t="s">
        <v>183</v>
      </c>
      <c r="O16" s="224" t="s">
        <v>244</v>
      </c>
      <c r="P16" s="225">
        <v>100</v>
      </c>
      <c r="Q16" s="226">
        <v>42621</v>
      </c>
      <c r="R16" s="226">
        <v>42622</v>
      </c>
      <c r="S16" s="224">
        <v>1</v>
      </c>
      <c r="T16" s="224" t="s">
        <v>1078</v>
      </c>
      <c r="U16" s="224"/>
      <c r="V16" s="224"/>
      <c r="W16" s="224"/>
      <c r="X16" s="224"/>
      <c r="Y16" s="225"/>
      <c r="Z16" s="224"/>
      <c r="AA16" s="287"/>
      <c r="AB16" s="288"/>
    </row>
    <row r="17" spans="1:28" ht="409.5" hidden="1" customHeight="1" x14ac:dyDescent="0.25">
      <c r="A17" s="224">
        <v>4012</v>
      </c>
      <c r="B17" s="224" t="s">
        <v>239</v>
      </c>
      <c r="C17" s="224" t="s">
        <v>788</v>
      </c>
      <c r="D17" s="225">
        <v>66</v>
      </c>
      <c r="E17" s="224" t="s">
        <v>140</v>
      </c>
      <c r="F17" s="224" t="s">
        <v>141</v>
      </c>
      <c r="G17" s="224" t="s">
        <v>142</v>
      </c>
      <c r="H17" s="224" t="s">
        <v>1085</v>
      </c>
      <c r="I17" s="285" t="s">
        <v>35</v>
      </c>
      <c r="J17" s="286"/>
      <c r="K17" s="224" t="s">
        <v>1164</v>
      </c>
      <c r="L17" s="225">
        <v>50</v>
      </c>
      <c r="M17" s="224" t="s">
        <v>145</v>
      </c>
      <c r="N17" s="224" t="s">
        <v>1175</v>
      </c>
      <c r="O17" s="224" t="s">
        <v>244</v>
      </c>
      <c r="P17" s="225">
        <v>50</v>
      </c>
      <c r="Q17" s="226">
        <v>42621</v>
      </c>
      <c r="R17" s="226">
        <v>42735</v>
      </c>
      <c r="S17" s="224">
        <v>114</v>
      </c>
      <c r="T17" s="224" t="s">
        <v>1078</v>
      </c>
      <c r="U17" s="224"/>
      <c r="V17" s="224"/>
      <c r="W17" s="224"/>
      <c r="X17" s="224"/>
      <c r="Y17" s="225"/>
      <c r="Z17" s="224"/>
      <c r="AA17" s="287"/>
      <c r="AB17" s="288"/>
    </row>
    <row r="18" spans="1:28" ht="303.75" hidden="1" customHeight="1" x14ac:dyDescent="0.25">
      <c r="A18" s="224">
        <v>4012</v>
      </c>
      <c r="B18" s="224" t="s">
        <v>239</v>
      </c>
      <c r="C18" s="224" t="s">
        <v>788</v>
      </c>
      <c r="D18" s="225">
        <v>74</v>
      </c>
      <c r="E18" s="224" t="s">
        <v>196</v>
      </c>
      <c r="F18" s="224" t="s">
        <v>197</v>
      </c>
      <c r="G18" s="224" t="s">
        <v>1167</v>
      </c>
      <c r="H18" s="224" t="s">
        <v>1085</v>
      </c>
      <c r="I18" s="285" t="s">
        <v>35</v>
      </c>
      <c r="J18" s="286"/>
      <c r="K18" s="224" t="s">
        <v>1164</v>
      </c>
      <c r="L18" s="225">
        <v>50</v>
      </c>
      <c r="M18" s="224" t="s">
        <v>1168</v>
      </c>
      <c r="N18" s="224" t="s">
        <v>175</v>
      </c>
      <c r="O18" s="224" t="s">
        <v>244</v>
      </c>
      <c r="P18" s="225">
        <v>100</v>
      </c>
      <c r="Q18" s="226">
        <v>42621</v>
      </c>
      <c r="R18" s="226">
        <v>42735</v>
      </c>
      <c r="S18" s="224">
        <v>114</v>
      </c>
      <c r="T18" s="224" t="s">
        <v>1078</v>
      </c>
      <c r="U18" s="224"/>
      <c r="V18" s="224"/>
      <c r="W18" s="224"/>
      <c r="X18" s="224"/>
      <c r="Y18" s="225"/>
      <c r="Z18" s="224"/>
      <c r="AA18" s="287"/>
      <c r="AB18" s="288"/>
    </row>
    <row r="19" spans="1:28" ht="337.5" hidden="1" customHeight="1" x14ac:dyDescent="0.25">
      <c r="A19" s="224">
        <v>4012</v>
      </c>
      <c r="B19" s="224" t="s">
        <v>239</v>
      </c>
      <c r="C19" s="224" t="s">
        <v>788</v>
      </c>
      <c r="D19" s="225">
        <v>74</v>
      </c>
      <c r="E19" s="224" t="s">
        <v>196</v>
      </c>
      <c r="F19" s="224" t="s">
        <v>197</v>
      </c>
      <c r="G19" s="224" t="s">
        <v>142</v>
      </c>
      <c r="H19" s="224" t="s">
        <v>1085</v>
      </c>
      <c r="I19" s="285" t="s">
        <v>35</v>
      </c>
      <c r="J19" s="286"/>
      <c r="K19" s="224" t="s">
        <v>1164</v>
      </c>
      <c r="L19" s="225">
        <v>50</v>
      </c>
      <c r="M19" s="224" t="s">
        <v>1165</v>
      </c>
      <c r="N19" s="224" t="s">
        <v>1166</v>
      </c>
      <c r="O19" s="224" t="s">
        <v>244</v>
      </c>
      <c r="P19" s="225">
        <v>100</v>
      </c>
      <c r="Q19" s="226">
        <v>42621</v>
      </c>
      <c r="R19" s="226">
        <v>42735</v>
      </c>
      <c r="S19" s="224">
        <v>114</v>
      </c>
      <c r="T19" s="224" t="s">
        <v>1078</v>
      </c>
      <c r="U19" s="224"/>
      <c r="V19" s="224"/>
      <c r="W19" s="224"/>
      <c r="X19" s="224"/>
      <c r="Y19" s="225"/>
      <c r="Z19" s="224"/>
      <c r="AA19" s="287"/>
      <c r="AB19" s="288"/>
    </row>
    <row r="20" spans="1:28" ht="382.5" hidden="1" customHeight="1" x14ac:dyDescent="0.25">
      <c r="A20" s="224">
        <v>4012</v>
      </c>
      <c r="B20" s="224" t="s">
        <v>239</v>
      </c>
      <c r="C20" s="224" t="s">
        <v>788</v>
      </c>
      <c r="D20" s="225">
        <v>71</v>
      </c>
      <c r="E20" s="224" t="s">
        <v>170</v>
      </c>
      <c r="F20" s="224" t="s">
        <v>171</v>
      </c>
      <c r="G20" s="224" t="s">
        <v>1088</v>
      </c>
      <c r="H20" s="224" t="s">
        <v>1085</v>
      </c>
      <c r="I20" s="285" t="s">
        <v>35</v>
      </c>
      <c r="J20" s="286"/>
      <c r="K20" s="224" t="s">
        <v>173</v>
      </c>
      <c r="L20" s="225">
        <v>100</v>
      </c>
      <c r="M20" s="224" t="s">
        <v>174</v>
      </c>
      <c r="N20" s="224" t="s">
        <v>175</v>
      </c>
      <c r="O20" s="224" t="s">
        <v>244</v>
      </c>
      <c r="P20" s="225">
        <v>100</v>
      </c>
      <c r="Q20" s="226">
        <v>42621</v>
      </c>
      <c r="R20" s="226">
        <v>42622</v>
      </c>
      <c r="S20" s="224">
        <v>1</v>
      </c>
      <c r="T20" s="224" t="s">
        <v>1078</v>
      </c>
      <c r="U20" s="224"/>
      <c r="V20" s="224"/>
      <c r="W20" s="224"/>
      <c r="X20" s="224"/>
      <c r="Y20" s="225"/>
      <c r="Z20" s="224"/>
      <c r="AA20" s="287"/>
      <c r="AB20" s="288"/>
    </row>
    <row r="21" spans="1:28" ht="409.5" hidden="1" customHeight="1" x14ac:dyDescent="0.25">
      <c r="A21" s="224">
        <v>4012</v>
      </c>
      <c r="B21" s="224" t="s">
        <v>239</v>
      </c>
      <c r="C21" s="224" t="s">
        <v>788</v>
      </c>
      <c r="D21" s="225">
        <v>70</v>
      </c>
      <c r="E21" s="224" t="s">
        <v>165</v>
      </c>
      <c r="F21" s="224" t="s">
        <v>1084</v>
      </c>
      <c r="G21" s="224" t="s">
        <v>156</v>
      </c>
      <c r="H21" s="224" t="s">
        <v>1085</v>
      </c>
      <c r="I21" s="285" t="s">
        <v>35</v>
      </c>
      <c r="J21" s="286"/>
      <c r="K21" s="224" t="s">
        <v>157</v>
      </c>
      <c r="L21" s="225">
        <v>16</v>
      </c>
      <c r="M21" s="224" t="s">
        <v>174</v>
      </c>
      <c r="N21" s="224" t="s">
        <v>1086</v>
      </c>
      <c r="O21" s="224" t="s">
        <v>244</v>
      </c>
      <c r="P21" s="225">
        <v>33</v>
      </c>
      <c r="Q21" s="226">
        <v>42621</v>
      </c>
      <c r="R21" s="226">
        <v>42735</v>
      </c>
      <c r="S21" s="224">
        <v>114</v>
      </c>
      <c r="T21" s="224" t="s">
        <v>1078</v>
      </c>
      <c r="U21" s="224"/>
      <c r="V21" s="224"/>
      <c r="W21" s="224"/>
      <c r="X21" s="224"/>
      <c r="Y21" s="225"/>
      <c r="Z21" s="224"/>
      <c r="AA21" s="287"/>
      <c r="AB21" s="288"/>
    </row>
    <row r="22" spans="1:28" ht="409.5" hidden="1" customHeight="1" x14ac:dyDescent="0.25">
      <c r="A22" s="224">
        <v>4177</v>
      </c>
      <c r="B22" s="224" t="s">
        <v>239</v>
      </c>
      <c r="C22" s="224" t="s">
        <v>788</v>
      </c>
      <c r="D22" s="225">
        <v>85</v>
      </c>
      <c r="E22" s="224" t="s">
        <v>1211</v>
      </c>
      <c r="F22" s="224" t="s">
        <v>1212</v>
      </c>
      <c r="G22" s="224" t="s">
        <v>1213</v>
      </c>
      <c r="H22" s="224" t="s">
        <v>1091</v>
      </c>
      <c r="I22" s="285" t="s">
        <v>35</v>
      </c>
      <c r="J22" s="286"/>
      <c r="K22" s="224" t="s">
        <v>1216</v>
      </c>
      <c r="L22" s="225">
        <v>1</v>
      </c>
      <c r="M22" s="224" t="s">
        <v>650</v>
      </c>
      <c r="N22" s="224" t="s">
        <v>651</v>
      </c>
      <c r="O22" s="224" t="s">
        <v>1091</v>
      </c>
      <c r="P22" s="225">
        <v>50</v>
      </c>
      <c r="Q22" s="226">
        <v>42670</v>
      </c>
      <c r="R22" s="226">
        <v>42824</v>
      </c>
      <c r="S22" s="224">
        <v>170</v>
      </c>
      <c r="T22" s="224" t="s">
        <v>1078</v>
      </c>
      <c r="U22" s="224"/>
      <c r="V22" s="224"/>
      <c r="W22" s="224"/>
      <c r="X22" s="224"/>
      <c r="Y22" s="225"/>
      <c r="Z22" s="224" t="s">
        <v>1093</v>
      </c>
      <c r="AA22" s="287"/>
      <c r="AB22" s="288"/>
    </row>
    <row r="23" spans="1:28" ht="409.5" hidden="1" customHeight="1" x14ac:dyDescent="0.25">
      <c r="A23" s="224">
        <v>1037</v>
      </c>
      <c r="B23" s="224" t="s">
        <v>239</v>
      </c>
      <c r="C23" s="224" t="s">
        <v>788</v>
      </c>
      <c r="D23" s="225">
        <v>27</v>
      </c>
      <c r="E23" s="224" t="s">
        <v>1081</v>
      </c>
      <c r="F23" s="224" t="s">
        <v>810</v>
      </c>
      <c r="G23" s="224" t="s">
        <v>811</v>
      </c>
      <c r="H23" s="224" t="s">
        <v>796</v>
      </c>
      <c r="I23" s="285" t="s">
        <v>37</v>
      </c>
      <c r="J23" s="286"/>
      <c r="K23" s="224" t="s">
        <v>823</v>
      </c>
      <c r="L23" s="225">
        <v>100</v>
      </c>
      <c r="M23" s="224" t="s">
        <v>824</v>
      </c>
      <c r="N23" s="224" t="s">
        <v>1145</v>
      </c>
      <c r="O23" s="224" t="s">
        <v>796</v>
      </c>
      <c r="P23" s="225">
        <v>3</v>
      </c>
      <c r="Q23" s="226">
        <v>42736</v>
      </c>
      <c r="R23" s="226">
        <v>42916</v>
      </c>
      <c r="S23" s="224">
        <v>180</v>
      </c>
      <c r="T23" s="224" t="s">
        <v>802</v>
      </c>
      <c r="U23" s="224"/>
      <c r="V23" s="224"/>
      <c r="W23" s="224"/>
      <c r="X23" s="224"/>
      <c r="Y23" s="225"/>
      <c r="Z23" s="224"/>
      <c r="AA23" s="287"/>
      <c r="AB23" s="288"/>
    </row>
    <row r="24" spans="1:28" ht="409.5" hidden="1" customHeight="1" x14ac:dyDescent="0.25">
      <c r="A24" s="224">
        <v>1037</v>
      </c>
      <c r="B24" s="224" t="s">
        <v>239</v>
      </c>
      <c r="C24" s="224" t="s">
        <v>788</v>
      </c>
      <c r="D24" s="225">
        <v>27</v>
      </c>
      <c r="E24" s="224" t="s">
        <v>1081</v>
      </c>
      <c r="F24" s="224" t="s">
        <v>832</v>
      </c>
      <c r="G24" s="224" t="s">
        <v>1094</v>
      </c>
      <c r="H24" s="224" t="s">
        <v>796</v>
      </c>
      <c r="I24" s="285" t="s">
        <v>37</v>
      </c>
      <c r="J24" s="286"/>
      <c r="K24" s="224" t="s">
        <v>844</v>
      </c>
      <c r="L24" s="225">
        <v>100</v>
      </c>
      <c r="M24" s="224" t="s">
        <v>845</v>
      </c>
      <c r="N24" s="224" t="s">
        <v>847</v>
      </c>
      <c r="O24" s="224" t="s">
        <v>796</v>
      </c>
      <c r="P24" s="225">
        <v>3</v>
      </c>
      <c r="Q24" s="226">
        <v>42979</v>
      </c>
      <c r="R24" s="226">
        <v>43100</v>
      </c>
      <c r="S24" s="224">
        <v>121</v>
      </c>
      <c r="T24" s="224" t="s">
        <v>802</v>
      </c>
      <c r="U24" s="224"/>
      <c r="V24" s="224"/>
      <c r="W24" s="224"/>
      <c r="X24" s="224"/>
      <c r="Y24" s="225"/>
      <c r="Z24" s="224"/>
      <c r="AA24" s="287"/>
      <c r="AB24" s="288"/>
    </row>
    <row r="25" spans="1:28" ht="409.5" hidden="1" customHeight="1" x14ac:dyDescent="0.25">
      <c r="A25" s="224">
        <v>1037</v>
      </c>
      <c r="B25" s="224" t="s">
        <v>239</v>
      </c>
      <c r="C25" s="224" t="s">
        <v>788</v>
      </c>
      <c r="D25" s="225">
        <v>27</v>
      </c>
      <c r="E25" s="224" t="s">
        <v>1081</v>
      </c>
      <c r="F25" s="224" t="s">
        <v>810</v>
      </c>
      <c r="G25" s="224" t="s">
        <v>811</v>
      </c>
      <c r="H25" s="224" t="s">
        <v>796</v>
      </c>
      <c r="I25" s="285" t="s">
        <v>37</v>
      </c>
      <c r="J25" s="286"/>
      <c r="K25" s="224" t="s">
        <v>828</v>
      </c>
      <c r="L25" s="225">
        <v>100</v>
      </c>
      <c r="M25" s="224" t="s">
        <v>829</v>
      </c>
      <c r="N25" s="224" t="s">
        <v>830</v>
      </c>
      <c r="O25" s="224" t="s">
        <v>796</v>
      </c>
      <c r="P25" s="225">
        <v>3</v>
      </c>
      <c r="Q25" s="226">
        <v>42736</v>
      </c>
      <c r="R25" s="226">
        <v>42916</v>
      </c>
      <c r="S25" s="224">
        <v>180</v>
      </c>
      <c r="T25" s="224" t="s">
        <v>802</v>
      </c>
      <c r="U25" s="224"/>
      <c r="V25" s="224"/>
      <c r="W25" s="224"/>
      <c r="X25" s="224"/>
      <c r="Y25" s="225"/>
      <c r="Z25" s="224"/>
      <c r="AA25" s="287"/>
      <c r="AB25" s="288"/>
    </row>
    <row r="26" spans="1:28" ht="409.5" hidden="1" customHeight="1" x14ac:dyDescent="0.25">
      <c r="A26" s="224">
        <v>1037</v>
      </c>
      <c r="B26" s="224" t="s">
        <v>239</v>
      </c>
      <c r="C26" s="224" t="s">
        <v>788</v>
      </c>
      <c r="D26" s="225">
        <v>27</v>
      </c>
      <c r="E26" s="224" t="s">
        <v>1081</v>
      </c>
      <c r="F26" s="224" t="s">
        <v>848</v>
      </c>
      <c r="G26" s="224" t="s">
        <v>849</v>
      </c>
      <c r="H26" s="224" t="s">
        <v>796</v>
      </c>
      <c r="I26" s="285" t="s">
        <v>37</v>
      </c>
      <c r="J26" s="286"/>
      <c r="K26" s="224" t="s">
        <v>850</v>
      </c>
      <c r="L26" s="225">
        <v>100</v>
      </c>
      <c r="M26" s="224" t="s">
        <v>851</v>
      </c>
      <c r="N26" s="224" t="s">
        <v>852</v>
      </c>
      <c r="O26" s="224" t="s">
        <v>796</v>
      </c>
      <c r="P26" s="225">
        <v>20</v>
      </c>
      <c r="Q26" s="226">
        <v>42614</v>
      </c>
      <c r="R26" s="226">
        <v>42794</v>
      </c>
      <c r="S26" s="224">
        <v>180</v>
      </c>
      <c r="T26" s="224" t="s">
        <v>802</v>
      </c>
      <c r="U26" s="224"/>
      <c r="V26" s="224"/>
      <c r="W26" s="224"/>
      <c r="X26" s="224"/>
      <c r="Y26" s="225"/>
      <c r="Z26" s="224"/>
      <c r="AA26" s="287"/>
      <c r="AB26" s="288"/>
    </row>
    <row r="27" spans="1:28" ht="409.5" hidden="1" customHeight="1" x14ac:dyDescent="0.25">
      <c r="A27" s="224">
        <v>1037</v>
      </c>
      <c r="B27" s="224" t="s">
        <v>239</v>
      </c>
      <c r="C27" s="224" t="s">
        <v>788</v>
      </c>
      <c r="D27" s="225">
        <v>27</v>
      </c>
      <c r="E27" s="224" t="s">
        <v>1081</v>
      </c>
      <c r="F27" s="224" t="s">
        <v>810</v>
      </c>
      <c r="G27" s="224" t="s">
        <v>811</v>
      </c>
      <c r="H27" s="224" t="s">
        <v>796</v>
      </c>
      <c r="I27" s="285" t="s">
        <v>37</v>
      </c>
      <c r="J27" s="286"/>
      <c r="K27" s="224" t="s">
        <v>812</v>
      </c>
      <c r="L27" s="225">
        <v>100</v>
      </c>
      <c r="M27" s="224" t="s">
        <v>813</v>
      </c>
      <c r="N27" s="224" t="s">
        <v>1144</v>
      </c>
      <c r="O27" s="224" t="s">
        <v>796</v>
      </c>
      <c r="P27" s="225">
        <v>15</v>
      </c>
      <c r="Q27" s="226">
        <v>42583</v>
      </c>
      <c r="R27" s="226">
        <v>42735</v>
      </c>
      <c r="S27" s="224">
        <v>152</v>
      </c>
      <c r="T27" s="224" t="s">
        <v>802</v>
      </c>
      <c r="U27" s="224"/>
      <c r="V27" s="224"/>
      <c r="W27" s="224"/>
      <c r="X27" s="224"/>
      <c r="Y27" s="225"/>
      <c r="Z27" s="224"/>
      <c r="AA27" s="287"/>
      <c r="AB27" s="288"/>
    </row>
    <row r="28" spans="1:28" ht="409.5" hidden="1" customHeight="1" x14ac:dyDescent="0.25">
      <c r="A28" s="224">
        <v>1037</v>
      </c>
      <c r="B28" s="224" t="s">
        <v>239</v>
      </c>
      <c r="C28" s="224" t="s">
        <v>788</v>
      </c>
      <c r="D28" s="225">
        <v>29</v>
      </c>
      <c r="E28" s="224" t="s">
        <v>1140</v>
      </c>
      <c r="F28" s="224" t="s">
        <v>871</v>
      </c>
      <c r="G28" s="224" t="s">
        <v>1141</v>
      </c>
      <c r="H28" s="224" t="s">
        <v>796</v>
      </c>
      <c r="I28" s="285" t="s">
        <v>37</v>
      </c>
      <c r="J28" s="286"/>
      <c r="K28" s="224" t="s">
        <v>876</v>
      </c>
      <c r="L28" s="225">
        <v>100</v>
      </c>
      <c r="M28" s="224" t="s">
        <v>877</v>
      </c>
      <c r="N28" s="224" t="s">
        <v>878</v>
      </c>
      <c r="O28" s="224" t="s">
        <v>796</v>
      </c>
      <c r="P28" s="225">
        <v>30</v>
      </c>
      <c r="Q28" s="226">
        <v>42736</v>
      </c>
      <c r="R28" s="226">
        <v>42885</v>
      </c>
      <c r="S28" s="224">
        <v>149</v>
      </c>
      <c r="T28" s="224" t="s">
        <v>1078</v>
      </c>
      <c r="U28" s="224"/>
      <c r="V28" s="224"/>
      <c r="W28" s="224"/>
      <c r="X28" s="224"/>
      <c r="Y28" s="225"/>
      <c r="Z28" s="224"/>
      <c r="AA28" s="287"/>
      <c r="AB28" s="288"/>
    </row>
    <row r="29" spans="1:28" ht="409.5" hidden="1" customHeight="1" x14ac:dyDescent="0.25">
      <c r="A29" s="224">
        <v>1037</v>
      </c>
      <c r="B29" s="224" t="s">
        <v>239</v>
      </c>
      <c r="C29" s="224" t="s">
        <v>788</v>
      </c>
      <c r="D29" s="225">
        <v>29</v>
      </c>
      <c r="E29" s="224" t="s">
        <v>1140</v>
      </c>
      <c r="F29" s="224" t="s">
        <v>871</v>
      </c>
      <c r="G29" s="224" t="s">
        <v>1141</v>
      </c>
      <c r="H29" s="224" t="s">
        <v>796</v>
      </c>
      <c r="I29" s="285" t="s">
        <v>37</v>
      </c>
      <c r="J29" s="286"/>
      <c r="K29" s="224" t="s">
        <v>873</v>
      </c>
      <c r="L29" s="225">
        <v>100</v>
      </c>
      <c r="M29" s="224" t="s">
        <v>1143</v>
      </c>
      <c r="N29" s="224" t="s">
        <v>873</v>
      </c>
      <c r="O29" s="224" t="s">
        <v>796</v>
      </c>
      <c r="P29" s="225">
        <v>60</v>
      </c>
      <c r="Q29" s="226">
        <v>42614</v>
      </c>
      <c r="R29" s="226">
        <v>42735</v>
      </c>
      <c r="S29" s="224">
        <v>121</v>
      </c>
      <c r="T29" s="224" t="s">
        <v>1078</v>
      </c>
      <c r="U29" s="224"/>
      <c r="V29" s="224"/>
      <c r="W29" s="224"/>
      <c r="X29" s="224"/>
      <c r="Y29" s="225"/>
      <c r="Z29" s="224"/>
      <c r="AA29" s="287"/>
      <c r="AB29" s="288"/>
    </row>
    <row r="30" spans="1:28" ht="409.5" hidden="1" customHeight="1" x14ac:dyDescent="0.25">
      <c r="A30" s="224">
        <v>1037</v>
      </c>
      <c r="B30" s="224" t="s">
        <v>239</v>
      </c>
      <c r="C30" s="224" t="s">
        <v>788</v>
      </c>
      <c r="D30" s="225">
        <v>27</v>
      </c>
      <c r="E30" s="224" t="s">
        <v>1081</v>
      </c>
      <c r="F30" s="224" t="s">
        <v>832</v>
      </c>
      <c r="G30" s="224" t="s">
        <v>1094</v>
      </c>
      <c r="H30" s="224" t="s">
        <v>796</v>
      </c>
      <c r="I30" s="285" t="s">
        <v>37</v>
      </c>
      <c r="J30" s="286"/>
      <c r="K30" s="224" t="s">
        <v>844</v>
      </c>
      <c r="L30" s="225">
        <v>100</v>
      </c>
      <c r="M30" s="224" t="s">
        <v>845</v>
      </c>
      <c r="N30" s="224" t="s">
        <v>846</v>
      </c>
      <c r="O30" s="224" t="s">
        <v>796</v>
      </c>
      <c r="P30" s="225">
        <v>12</v>
      </c>
      <c r="Q30" s="226">
        <v>42736</v>
      </c>
      <c r="R30" s="226">
        <v>42977</v>
      </c>
      <c r="S30" s="224">
        <v>241</v>
      </c>
      <c r="T30" s="224" t="s">
        <v>802</v>
      </c>
      <c r="U30" s="224"/>
      <c r="V30" s="224"/>
      <c r="W30" s="224"/>
      <c r="X30" s="224"/>
      <c r="Y30" s="225"/>
      <c r="Z30" s="224"/>
      <c r="AA30" s="287"/>
      <c r="AB30" s="288"/>
    </row>
    <row r="31" spans="1:28" ht="409.5" hidden="1" customHeight="1" x14ac:dyDescent="0.25">
      <c r="A31" s="224">
        <v>1037</v>
      </c>
      <c r="B31" s="224" t="s">
        <v>239</v>
      </c>
      <c r="C31" s="224" t="s">
        <v>788</v>
      </c>
      <c r="D31" s="225">
        <v>29</v>
      </c>
      <c r="E31" s="224" t="s">
        <v>1140</v>
      </c>
      <c r="F31" s="224" t="s">
        <v>871</v>
      </c>
      <c r="G31" s="224" t="s">
        <v>1141</v>
      </c>
      <c r="H31" s="224" t="s">
        <v>796</v>
      </c>
      <c r="I31" s="285" t="s">
        <v>37</v>
      </c>
      <c r="J31" s="286"/>
      <c r="K31" s="224" t="s">
        <v>1142</v>
      </c>
      <c r="L31" s="225">
        <v>100</v>
      </c>
      <c r="M31" s="224" t="s">
        <v>880</v>
      </c>
      <c r="N31" s="224" t="s">
        <v>881</v>
      </c>
      <c r="O31" s="224" t="s">
        <v>796</v>
      </c>
      <c r="P31" s="225">
        <v>10</v>
      </c>
      <c r="Q31" s="226">
        <v>42887</v>
      </c>
      <c r="R31" s="226">
        <v>42916</v>
      </c>
      <c r="S31" s="224">
        <v>29</v>
      </c>
      <c r="T31" s="224" t="s">
        <v>1078</v>
      </c>
      <c r="U31" s="224"/>
      <c r="V31" s="224"/>
      <c r="W31" s="224"/>
      <c r="X31" s="224"/>
      <c r="Y31" s="225"/>
      <c r="Z31" s="224"/>
      <c r="AA31" s="287"/>
      <c r="AB31" s="288"/>
    </row>
    <row r="32" spans="1:28" ht="409.5" hidden="1" customHeight="1" x14ac:dyDescent="0.25">
      <c r="A32" s="224">
        <v>1037</v>
      </c>
      <c r="B32" s="224" t="s">
        <v>239</v>
      </c>
      <c r="C32" s="224" t="s">
        <v>788</v>
      </c>
      <c r="D32" s="225">
        <v>26</v>
      </c>
      <c r="E32" s="224" t="s">
        <v>1120</v>
      </c>
      <c r="F32" s="224" t="s">
        <v>1121</v>
      </c>
      <c r="G32" s="224" t="s">
        <v>1122</v>
      </c>
      <c r="H32" s="224" t="s">
        <v>796</v>
      </c>
      <c r="I32" s="285" t="s">
        <v>37</v>
      </c>
      <c r="J32" s="286"/>
      <c r="K32" s="224" t="s">
        <v>1138</v>
      </c>
      <c r="L32" s="225">
        <v>100</v>
      </c>
      <c r="M32" s="224" t="s">
        <v>942</v>
      </c>
      <c r="N32" s="224" t="s">
        <v>1139</v>
      </c>
      <c r="O32" s="224" t="s">
        <v>796</v>
      </c>
      <c r="P32" s="225">
        <v>50</v>
      </c>
      <c r="Q32" s="226">
        <v>42767</v>
      </c>
      <c r="R32" s="226">
        <v>42825</v>
      </c>
      <c r="S32" s="224">
        <v>58</v>
      </c>
      <c r="T32" s="224" t="s">
        <v>802</v>
      </c>
      <c r="U32" s="224"/>
      <c r="V32" s="224"/>
      <c r="W32" s="224"/>
      <c r="X32" s="224"/>
      <c r="Y32" s="225"/>
      <c r="Z32" s="224"/>
      <c r="AA32" s="287"/>
      <c r="AB32" s="288"/>
    </row>
    <row r="33" spans="1:28" ht="409.5" hidden="1" customHeight="1" x14ac:dyDescent="0.25">
      <c r="A33" s="224">
        <v>1037</v>
      </c>
      <c r="B33" s="224" t="s">
        <v>239</v>
      </c>
      <c r="C33" s="224" t="s">
        <v>788</v>
      </c>
      <c r="D33" s="225">
        <v>26</v>
      </c>
      <c r="E33" s="224" t="s">
        <v>1120</v>
      </c>
      <c r="F33" s="224" t="s">
        <v>1121</v>
      </c>
      <c r="G33" s="224" t="s">
        <v>1122</v>
      </c>
      <c r="H33" s="224" t="s">
        <v>796</v>
      </c>
      <c r="I33" s="285" t="s">
        <v>37</v>
      </c>
      <c r="J33" s="286"/>
      <c r="K33" s="224" t="s">
        <v>1123</v>
      </c>
      <c r="L33" s="225">
        <v>100</v>
      </c>
      <c r="M33" s="224" t="s">
        <v>1124</v>
      </c>
      <c r="N33" s="224" t="s">
        <v>1125</v>
      </c>
      <c r="O33" s="224" t="s">
        <v>796</v>
      </c>
      <c r="P33" s="225">
        <v>50</v>
      </c>
      <c r="Q33" s="226">
        <v>42614</v>
      </c>
      <c r="R33" s="226">
        <v>42765</v>
      </c>
      <c r="S33" s="224">
        <v>121</v>
      </c>
      <c r="T33" s="224" t="s">
        <v>802</v>
      </c>
      <c r="U33" s="224"/>
      <c r="V33" s="224"/>
      <c r="W33" s="224"/>
      <c r="X33" s="224"/>
      <c r="Y33" s="225"/>
      <c r="Z33" s="224"/>
      <c r="AA33" s="287"/>
      <c r="AB33" s="288"/>
    </row>
    <row r="34" spans="1:28" ht="409.5" hidden="1" customHeight="1" x14ac:dyDescent="0.25">
      <c r="A34" s="224">
        <v>1037</v>
      </c>
      <c r="B34" s="224" t="s">
        <v>239</v>
      </c>
      <c r="C34" s="224" t="s">
        <v>788</v>
      </c>
      <c r="D34" s="225">
        <v>30</v>
      </c>
      <c r="E34" s="224" t="s">
        <v>1075</v>
      </c>
      <c r="F34" s="224" t="s">
        <v>889</v>
      </c>
      <c r="G34" s="224" t="s">
        <v>1076</v>
      </c>
      <c r="H34" s="224" t="s">
        <v>796</v>
      </c>
      <c r="I34" s="285" t="s">
        <v>37</v>
      </c>
      <c r="J34" s="286"/>
      <c r="K34" s="224" t="s">
        <v>895</v>
      </c>
      <c r="L34" s="225">
        <v>2</v>
      </c>
      <c r="M34" s="224" t="s">
        <v>897</v>
      </c>
      <c r="N34" s="224" t="s">
        <v>1113</v>
      </c>
      <c r="O34" s="224" t="s">
        <v>1077</v>
      </c>
      <c r="P34" s="225">
        <v>20</v>
      </c>
      <c r="Q34" s="226">
        <v>42592</v>
      </c>
      <c r="R34" s="226">
        <v>42704</v>
      </c>
      <c r="S34" s="224">
        <v>112</v>
      </c>
      <c r="T34" s="224" t="s">
        <v>1078</v>
      </c>
      <c r="U34" s="224"/>
      <c r="V34" s="224"/>
      <c r="W34" s="224"/>
      <c r="X34" s="224"/>
      <c r="Y34" s="225"/>
      <c r="Z34" s="224"/>
      <c r="AA34" s="287"/>
      <c r="AB34" s="288"/>
    </row>
    <row r="35" spans="1:28" ht="409.5" hidden="1" customHeight="1" x14ac:dyDescent="0.25">
      <c r="A35" s="224">
        <v>1037</v>
      </c>
      <c r="B35" s="224" t="s">
        <v>239</v>
      </c>
      <c r="C35" s="224" t="s">
        <v>788</v>
      </c>
      <c r="D35" s="225">
        <v>27</v>
      </c>
      <c r="E35" s="224" t="s">
        <v>1081</v>
      </c>
      <c r="F35" s="224" t="s">
        <v>832</v>
      </c>
      <c r="G35" s="224" t="s">
        <v>1094</v>
      </c>
      <c r="H35" s="224" t="s">
        <v>796</v>
      </c>
      <c r="I35" s="285" t="s">
        <v>37</v>
      </c>
      <c r="J35" s="286"/>
      <c r="K35" s="224" t="s">
        <v>840</v>
      </c>
      <c r="L35" s="225">
        <v>100</v>
      </c>
      <c r="M35" s="224" t="s">
        <v>835</v>
      </c>
      <c r="N35" s="224" t="s">
        <v>841</v>
      </c>
      <c r="O35" s="224" t="s">
        <v>796</v>
      </c>
      <c r="P35" s="225">
        <v>10</v>
      </c>
      <c r="Q35" s="226">
        <v>42705</v>
      </c>
      <c r="R35" s="226">
        <v>42735</v>
      </c>
      <c r="S35" s="224">
        <v>30</v>
      </c>
      <c r="T35" s="224" t="s">
        <v>802</v>
      </c>
      <c r="U35" s="224"/>
      <c r="V35" s="224"/>
      <c r="W35" s="224"/>
      <c r="X35" s="224"/>
      <c r="Y35" s="225"/>
      <c r="Z35" s="224"/>
      <c r="AA35" s="287"/>
      <c r="AB35" s="288"/>
    </row>
    <row r="36" spans="1:28" ht="409.5" hidden="1" customHeight="1" x14ac:dyDescent="0.25">
      <c r="A36" s="224">
        <v>1037</v>
      </c>
      <c r="B36" s="224" t="s">
        <v>239</v>
      </c>
      <c r="C36" s="224" t="s">
        <v>788</v>
      </c>
      <c r="D36" s="225">
        <v>27</v>
      </c>
      <c r="E36" s="224" t="s">
        <v>1081</v>
      </c>
      <c r="F36" s="224" t="s">
        <v>810</v>
      </c>
      <c r="G36" s="224" t="s">
        <v>811</v>
      </c>
      <c r="H36" s="224" t="s">
        <v>796</v>
      </c>
      <c r="I36" s="285" t="s">
        <v>37</v>
      </c>
      <c r="J36" s="286"/>
      <c r="K36" s="224" t="s">
        <v>828</v>
      </c>
      <c r="L36" s="225">
        <v>100</v>
      </c>
      <c r="M36" s="224" t="s">
        <v>829</v>
      </c>
      <c r="N36" s="224" t="s">
        <v>831</v>
      </c>
      <c r="O36" s="224" t="s">
        <v>796</v>
      </c>
      <c r="P36" s="225">
        <v>2</v>
      </c>
      <c r="Q36" s="226">
        <v>42917</v>
      </c>
      <c r="R36" s="226">
        <v>43100</v>
      </c>
      <c r="S36" s="224">
        <v>183</v>
      </c>
      <c r="T36" s="224" t="s">
        <v>802</v>
      </c>
      <c r="U36" s="224"/>
      <c r="V36" s="224"/>
      <c r="W36" s="224"/>
      <c r="X36" s="224"/>
      <c r="Y36" s="225"/>
      <c r="Z36" s="224"/>
      <c r="AA36" s="287"/>
      <c r="AB36" s="288"/>
    </row>
    <row r="37" spans="1:28" ht="409.5" hidden="1" customHeight="1" x14ac:dyDescent="0.25">
      <c r="A37" s="224">
        <v>1037</v>
      </c>
      <c r="B37" s="224" t="s">
        <v>239</v>
      </c>
      <c r="C37" s="224" t="s">
        <v>788</v>
      </c>
      <c r="D37" s="225">
        <v>31</v>
      </c>
      <c r="E37" s="224" t="s">
        <v>1095</v>
      </c>
      <c r="F37" s="224" t="s">
        <v>920</v>
      </c>
      <c r="G37" s="224" t="s">
        <v>921</v>
      </c>
      <c r="H37" s="224" t="s">
        <v>796</v>
      </c>
      <c r="I37" s="285" t="s">
        <v>37</v>
      </c>
      <c r="J37" s="286"/>
      <c r="K37" s="224" t="s">
        <v>1105</v>
      </c>
      <c r="L37" s="225">
        <v>1</v>
      </c>
      <c r="M37" s="224" t="s">
        <v>923</v>
      </c>
      <c r="N37" s="224" t="s">
        <v>1106</v>
      </c>
      <c r="O37" s="224" t="s">
        <v>796</v>
      </c>
      <c r="P37" s="225">
        <v>40</v>
      </c>
      <c r="Q37" s="226">
        <v>42583</v>
      </c>
      <c r="R37" s="226">
        <v>42720</v>
      </c>
      <c r="S37" s="224">
        <v>137</v>
      </c>
      <c r="T37" s="224" t="s">
        <v>1078</v>
      </c>
      <c r="U37" s="224"/>
      <c r="V37" s="224"/>
      <c r="W37" s="224"/>
      <c r="X37" s="224"/>
      <c r="Y37" s="225"/>
      <c r="Z37" s="224"/>
      <c r="AA37" s="287"/>
      <c r="AB37" s="288"/>
    </row>
    <row r="38" spans="1:28" ht="409.5" hidden="1" customHeight="1" x14ac:dyDescent="0.25">
      <c r="A38" s="224">
        <v>1037</v>
      </c>
      <c r="B38" s="224" t="s">
        <v>239</v>
      </c>
      <c r="C38" s="224" t="s">
        <v>788</v>
      </c>
      <c r="D38" s="225">
        <v>30</v>
      </c>
      <c r="E38" s="224" t="s">
        <v>1075</v>
      </c>
      <c r="F38" s="224" t="s">
        <v>889</v>
      </c>
      <c r="G38" s="224" t="s">
        <v>1076</v>
      </c>
      <c r="H38" s="224" t="s">
        <v>796</v>
      </c>
      <c r="I38" s="285" t="s">
        <v>37</v>
      </c>
      <c r="J38" s="286"/>
      <c r="K38" s="224" t="s">
        <v>1104</v>
      </c>
      <c r="L38" s="225">
        <v>100</v>
      </c>
      <c r="M38" s="224" t="s">
        <v>893</v>
      </c>
      <c r="N38" s="224" t="s">
        <v>894</v>
      </c>
      <c r="O38" s="224" t="s">
        <v>1077</v>
      </c>
      <c r="P38" s="225">
        <v>40</v>
      </c>
      <c r="Q38" s="226">
        <v>42592</v>
      </c>
      <c r="R38" s="226">
        <v>42825</v>
      </c>
      <c r="S38" s="224">
        <v>233</v>
      </c>
      <c r="T38" s="224" t="s">
        <v>1078</v>
      </c>
      <c r="U38" s="224"/>
      <c r="V38" s="224"/>
      <c r="W38" s="224"/>
      <c r="X38" s="224"/>
      <c r="Y38" s="225"/>
      <c r="Z38" s="224"/>
      <c r="AA38" s="287"/>
      <c r="AB38" s="288"/>
    </row>
    <row r="39" spans="1:28" ht="409.5" hidden="1" customHeight="1" x14ac:dyDescent="0.25">
      <c r="A39" s="224">
        <v>1037</v>
      </c>
      <c r="B39" s="224" t="s">
        <v>239</v>
      </c>
      <c r="C39" s="224" t="s">
        <v>788</v>
      </c>
      <c r="D39" s="225">
        <v>31</v>
      </c>
      <c r="E39" s="224" t="s">
        <v>1095</v>
      </c>
      <c r="F39" s="224" t="s">
        <v>920</v>
      </c>
      <c r="G39" s="224" t="s">
        <v>921</v>
      </c>
      <c r="H39" s="224" t="s">
        <v>796</v>
      </c>
      <c r="I39" s="285" t="s">
        <v>37</v>
      </c>
      <c r="J39" s="286"/>
      <c r="K39" s="224" t="s">
        <v>1096</v>
      </c>
      <c r="L39" s="225">
        <v>100</v>
      </c>
      <c r="M39" s="224" t="s">
        <v>929</v>
      </c>
      <c r="N39" s="224" t="s">
        <v>1097</v>
      </c>
      <c r="O39" s="224" t="s">
        <v>796</v>
      </c>
      <c r="P39" s="225">
        <v>60</v>
      </c>
      <c r="Q39" s="226">
        <v>42646</v>
      </c>
      <c r="R39" s="226">
        <v>43011</v>
      </c>
      <c r="S39" s="224">
        <v>365</v>
      </c>
      <c r="T39" s="224" t="s">
        <v>1078</v>
      </c>
      <c r="U39" s="224"/>
      <c r="V39" s="224"/>
      <c r="W39" s="224"/>
      <c r="X39" s="224"/>
      <c r="Y39" s="225"/>
      <c r="Z39" s="224"/>
      <c r="AA39" s="287"/>
      <c r="AB39" s="288"/>
    </row>
    <row r="40" spans="1:28" ht="409.5" hidden="1" customHeight="1" x14ac:dyDescent="0.25">
      <c r="A40" s="224">
        <v>1037</v>
      </c>
      <c r="B40" s="224" t="s">
        <v>239</v>
      </c>
      <c r="C40" s="224" t="s">
        <v>788</v>
      </c>
      <c r="D40" s="225">
        <v>27</v>
      </c>
      <c r="E40" s="224" t="s">
        <v>1081</v>
      </c>
      <c r="F40" s="224" t="s">
        <v>832</v>
      </c>
      <c r="G40" s="224" t="s">
        <v>1094</v>
      </c>
      <c r="H40" s="224" t="s">
        <v>796</v>
      </c>
      <c r="I40" s="285" t="s">
        <v>37</v>
      </c>
      <c r="J40" s="286"/>
      <c r="K40" s="224" t="s">
        <v>834</v>
      </c>
      <c r="L40" s="225">
        <v>100</v>
      </c>
      <c r="M40" s="224" t="s">
        <v>835</v>
      </c>
      <c r="N40" s="224" t="s">
        <v>836</v>
      </c>
      <c r="O40" s="224" t="s">
        <v>796</v>
      </c>
      <c r="P40" s="225">
        <v>5</v>
      </c>
      <c r="Q40" s="226">
        <v>42583</v>
      </c>
      <c r="R40" s="226">
        <v>42704</v>
      </c>
      <c r="S40" s="224">
        <v>121</v>
      </c>
      <c r="T40" s="224" t="s">
        <v>802</v>
      </c>
      <c r="U40" s="224"/>
      <c r="V40" s="224"/>
      <c r="W40" s="224"/>
      <c r="X40" s="224"/>
      <c r="Y40" s="225"/>
      <c r="Z40" s="224"/>
      <c r="AA40" s="287"/>
      <c r="AB40" s="288"/>
    </row>
    <row r="41" spans="1:28" ht="409.5" hidden="1" customHeight="1" x14ac:dyDescent="0.25">
      <c r="A41" s="224">
        <v>1037</v>
      </c>
      <c r="B41" s="224" t="s">
        <v>239</v>
      </c>
      <c r="C41" s="224" t="s">
        <v>788</v>
      </c>
      <c r="D41" s="225">
        <v>27</v>
      </c>
      <c r="E41" s="224" t="s">
        <v>1081</v>
      </c>
      <c r="F41" s="224" t="s">
        <v>810</v>
      </c>
      <c r="G41" s="224" t="s">
        <v>811</v>
      </c>
      <c r="H41" s="224" t="s">
        <v>796</v>
      </c>
      <c r="I41" s="285" t="s">
        <v>37</v>
      </c>
      <c r="J41" s="286"/>
      <c r="K41" s="224" t="s">
        <v>818</v>
      </c>
      <c r="L41" s="225">
        <v>100</v>
      </c>
      <c r="M41" s="224" t="s">
        <v>818</v>
      </c>
      <c r="N41" s="224" t="s">
        <v>1089</v>
      </c>
      <c r="O41" s="224" t="s">
        <v>796</v>
      </c>
      <c r="P41" s="225">
        <v>7</v>
      </c>
      <c r="Q41" s="226">
        <v>42583</v>
      </c>
      <c r="R41" s="226">
        <v>42704</v>
      </c>
      <c r="S41" s="224">
        <v>121</v>
      </c>
      <c r="T41" s="224" t="s">
        <v>802</v>
      </c>
      <c r="U41" s="224"/>
      <c r="V41" s="224"/>
      <c r="W41" s="224"/>
      <c r="X41" s="224"/>
      <c r="Y41" s="225"/>
      <c r="Z41" s="224"/>
      <c r="AA41" s="287"/>
      <c r="AB41" s="288"/>
    </row>
    <row r="42" spans="1:28" ht="409.5" hidden="1" customHeight="1" x14ac:dyDescent="0.25">
      <c r="A42" s="224">
        <v>1037</v>
      </c>
      <c r="B42" s="224" t="s">
        <v>239</v>
      </c>
      <c r="C42" s="224" t="s">
        <v>788</v>
      </c>
      <c r="D42" s="225">
        <v>28</v>
      </c>
      <c r="E42" s="224" t="s">
        <v>1082</v>
      </c>
      <c r="F42" s="224" t="s">
        <v>859</v>
      </c>
      <c r="G42" s="224" t="s">
        <v>860</v>
      </c>
      <c r="H42" s="224" t="s">
        <v>796</v>
      </c>
      <c r="I42" s="285" t="s">
        <v>37</v>
      </c>
      <c r="J42" s="286"/>
      <c r="K42" s="224" t="s">
        <v>866</v>
      </c>
      <c r="L42" s="225">
        <v>100</v>
      </c>
      <c r="M42" s="224" t="s">
        <v>862</v>
      </c>
      <c r="N42" s="224" t="s">
        <v>867</v>
      </c>
      <c r="O42" s="224" t="s">
        <v>796</v>
      </c>
      <c r="P42" s="225">
        <v>30</v>
      </c>
      <c r="Q42" s="226">
        <v>42795</v>
      </c>
      <c r="R42" s="226">
        <v>42825</v>
      </c>
      <c r="S42" s="224">
        <v>30</v>
      </c>
      <c r="T42" s="224" t="s">
        <v>802</v>
      </c>
      <c r="U42" s="224"/>
      <c r="V42" s="224"/>
      <c r="W42" s="224"/>
      <c r="X42" s="224"/>
      <c r="Y42" s="225"/>
      <c r="Z42" s="224" t="s">
        <v>1083</v>
      </c>
      <c r="AA42" s="287"/>
      <c r="AB42" s="288"/>
    </row>
    <row r="43" spans="1:28" ht="409.5" hidden="1" customHeight="1" x14ac:dyDescent="0.25">
      <c r="A43" s="224">
        <v>1037</v>
      </c>
      <c r="B43" s="224" t="s">
        <v>239</v>
      </c>
      <c r="C43" s="224" t="s">
        <v>788</v>
      </c>
      <c r="D43" s="225">
        <v>27</v>
      </c>
      <c r="E43" s="224" t="s">
        <v>1081</v>
      </c>
      <c r="F43" s="224" t="s">
        <v>810</v>
      </c>
      <c r="G43" s="224" t="s">
        <v>811</v>
      </c>
      <c r="H43" s="224" t="s">
        <v>796</v>
      </c>
      <c r="I43" s="285" t="s">
        <v>37</v>
      </c>
      <c r="J43" s="286"/>
      <c r="K43" s="224" t="s">
        <v>823</v>
      </c>
      <c r="L43" s="225">
        <v>3</v>
      </c>
      <c r="M43" s="224" t="s">
        <v>824</v>
      </c>
      <c r="N43" s="224" t="s">
        <v>1087</v>
      </c>
      <c r="O43" s="224" t="s">
        <v>796</v>
      </c>
      <c r="P43" s="225">
        <v>7</v>
      </c>
      <c r="Q43" s="226">
        <v>42736</v>
      </c>
      <c r="R43" s="226">
        <v>42916</v>
      </c>
      <c r="S43" s="224">
        <v>180</v>
      </c>
      <c r="T43" s="224" t="s">
        <v>802</v>
      </c>
      <c r="U43" s="224"/>
      <c r="V43" s="224"/>
      <c r="W43" s="224"/>
      <c r="X43" s="224"/>
      <c r="Y43" s="225"/>
      <c r="Z43" s="224"/>
      <c r="AA43" s="287"/>
      <c r="AB43" s="288"/>
    </row>
    <row r="44" spans="1:28" ht="409.5" hidden="1" customHeight="1" x14ac:dyDescent="0.25">
      <c r="A44" s="224">
        <v>1037</v>
      </c>
      <c r="B44" s="224" t="s">
        <v>239</v>
      </c>
      <c r="C44" s="224" t="s">
        <v>788</v>
      </c>
      <c r="D44" s="225">
        <v>28</v>
      </c>
      <c r="E44" s="224" t="s">
        <v>1082</v>
      </c>
      <c r="F44" s="224" t="s">
        <v>859</v>
      </c>
      <c r="G44" s="224" t="s">
        <v>860</v>
      </c>
      <c r="H44" s="224" t="s">
        <v>796</v>
      </c>
      <c r="I44" s="285" t="s">
        <v>37</v>
      </c>
      <c r="J44" s="286"/>
      <c r="K44" s="224" t="s">
        <v>861</v>
      </c>
      <c r="L44" s="225">
        <v>100</v>
      </c>
      <c r="M44" s="224" t="s">
        <v>862</v>
      </c>
      <c r="N44" s="224" t="s">
        <v>863</v>
      </c>
      <c r="O44" s="224" t="s">
        <v>796</v>
      </c>
      <c r="P44" s="225">
        <v>70</v>
      </c>
      <c r="Q44" s="226">
        <v>42583</v>
      </c>
      <c r="R44" s="226">
        <v>42794</v>
      </c>
      <c r="S44" s="224">
        <v>183</v>
      </c>
      <c r="T44" s="224" t="s">
        <v>802</v>
      </c>
      <c r="U44" s="224"/>
      <c r="V44" s="224"/>
      <c r="W44" s="224"/>
      <c r="X44" s="224"/>
      <c r="Y44" s="225"/>
      <c r="Z44" s="224" t="s">
        <v>1083</v>
      </c>
      <c r="AA44" s="287"/>
      <c r="AB44" s="288"/>
    </row>
    <row r="45" spans="1:28" ht="409.5" hidden="1" customHeight="1" x14ac:dyDescent="0.25">
      <c r="A45" s="224">
        <v>1037</v>
      </c>
      <c r="B45" s="224" t="s">
        <v>239</v>
      </c>
      <c r="C45" s="224" t="s">
        <v>788</v>
      </c>
      <c r="D45" s="225">
        <v>27</v>
      </c>
      <c r="E45" s="224" t="s">
        <v>1081</v>
      </c>
      <c r="F45" s="224" t="s">
        <v>810</v>
      </c>
      <c r="G45" s="224" t="s">
        <v>811</v>
      </c>
      <c r="H45" s="224" t="s">
        <v>796</v>
      </c>
      <c r="I45" s="285" t="s">
        <v>37</v>
      </c>
      <c r="J45" s="286"/>
      <c r="K45" s="224" t="s">
        <v>818</v>
      </c>
      <c r="L45" s="225">
        <v>100</v>
      </c>
      <c r="M45" s="224" t="s">
        <v>818</v>
      </c>
      <c r="N45" s="224" t="s">
        <v>821</v>
      </c>
      <c r="O45" s="224" t="s">
        <v>796</v>
      </c>
      <c r="P45" s="225">
        <v>3</v>
      </c>
      <c r="Q45" s="226">
        <v>42705</v>
      </c>
      <c r="R45" s="226">
        <v>42735</v>
      </c>
      <c r="S45" s="224">
        <v>30</v>
      </c>
      <c r="T45" s="224" t="s">
        <v>802</v>
      </c>
      <c r="U45" s="224"/>
      <c r="V45" s="224"/>
      <c r="W45" s="224"/>
      <c r="X45" s="224"/>
      <c r="Y45" s="225"/>
      <c r="Z45" s="224"/>
      <c r="AA45" s="287"/>
      <c r="AB45" s="288"/>
    </row>
    <row r="46" spans="1:28" ht="409.5" hidden="1" customHeight="1" x14ac:dyDescent="0.25">
      <c r="A46" s="224">
        <v>1037</v>
      </c>
      <c r="B46" s="224" t="s">
        <v>239</v>
      </c>
      <c r="C46" s="224" t="s">
        <v>788</v>
      </c>
      <c r="D46" s="225">
        <v>30</v>
      </c>
      <c r="E46" s="224" t="s">
        <v>1075</v>
      </c>
      <c r="F46" s="224" t="s">
        <v>907</v>
      </c>
      <c r="G46" s="224" t="s">
        <v>908</v>
      </c>
      <c r="H46" s="224" t="s">
        <v>796</v>
      </c>
      <c r="I46" s="285" t="s">
        <v>37</v>
      </c>
      <c r="J46" s="286"/>
      <c r="K46" s="224" t="s">
        <v>909</v>
      </c>
      <c r="L46" s="225">
        <v>100</v>
      </c>
      <c r="M46" s="224" t="s">
        <v>911</v>
      </c>
      <c r="N46" s="224" t="s">
        <v>912</v>
      </c>
      <c r="O46" s="224" t="s">
        <v>1077</v>
      </c>
      <c r="P46" s="225">
        <v>100</v>
      </c>
      <c r="Q46" s="226">
        <v>42552</v>
      </c>
      <c r="R46" s="226">
        <v>42917</v>
      </c>
      <c r="S46" s="224">
        <v>365</v>
      </c>
      <c r="T46" s="224" t="s">
        <v>1078</v>
      </c>
      <c r="U46" s="224"/>
      <c r="V46" s="224"/>
      <c r="W46" s="224"/>
      <c r="X46" s="224"/>
      <c r="Y46" s="225"/>
      <c r="Z46" s="224"/>
      <c r="AA46" s="287"/>
      <c r="AB46" s="288"/>
    </row>
    <row r="47" spans="1:28" ht="409.5" hidden="1" customHeight="1" x14ac:dyDescent="0.25">
      <c r="A47" s="224">
        <v>1037</v>
      </c>
      <c r="B47" s="224" t="s">
        <v>239</v>
      </c>
      <c r="C47" s="224" t="s">
        <v>788</v>
      </c>
      <c r="D47" s="225">
        <v>30</v>
      </c>
      <c r="E47" s="224" t="s">
        <v>1075</v>
      </c>
      <c r="F47" s="224" t="s">
        <v>913</v>
      </c>
      <c r="G47" s="224" t="s">
        <v>914</v>
      </c>
      <c r="H47" s="224" t="s">
        <v>796</v>
      </c>
      <c r="I47" s="285" t="s">
        <v>37</v>
      </c>
      <c r="J47" s="286"/>
      <c r="K47" s="224" t="s">
        <v>915</v>
      </c>
      <c r="L47" s="225">
        <v>2</v>
      </c>
      <c r="M47" s="224" t="s">
        <v>917</v>
      </c>
      <c r="N47" s="224" t="s">
        <v>918</v>
      </c>
      <c r="O47" s="224" t="s">
        <v>1077</v>
      </c>
      <c r="P47" s="225">
        <v>100</v>
      </c>
      <c r="Q47" s="226">
        <v>42552</v>
      </c>
      <c r="R47" s="226">
        <v>42917</v>
      </c>
      <c r="S47" s="224">
        <v>365</v>
      </c>
      <c r="T47" s="224" t="s">
        <v>1078</v>
      </c>
      <c r="U47" s="224"/>
      <c r="V47" s="224"/>
      <c r="W47" s="224"/>
      <c r="X47" s="224"/>
      <c r="Y47" s="225"/>
      <c r="Z47" s="224"/>
      <c r="AA47" s="287"/>
      <c r="AB47" s="288"/>
    </row>
    <row r="48" spans="1:28" ht="409.5" hidden="1" customHeight="1" x14ac:dyDescent="0.25">
      <c r="A48" s="224">
        <v>1037</v>
      </c>
      <c r="B48" s="224" t="s">
        <v>239</v>
      </c>
      <c r="C48" s="224" t="s">
        <v>788</v>
      </c>
      <c r="D48" s="225">
        <v>30</v>
      </c>
      <c r="E48" s="224" t="s">
        <v>1075</v>
      </c>
      <c r="F48" s="224" t="s">
        <v>883</v>
      </c>
      <c r="G48" s="224" t="s">
        <v>1079</v>
      </c>
      <c r="H48" s="224" t="s">
        <v>796</v>
      </c>
      <c r="I48" s="285" t="s">
        <v>37</v>
      </c>
      <c r="J48" s="286"/>
      <c r="K48" s="224" t="s">
        <v>885</v>
      </c>
      <c r="L48" s="225">
        <v>100</v>
      </c>
      <c r="M48" s="224" t="s">
        <v>887</v>
      </c>
      <c r="N48" s="224" t="s">
        <v>1080</v>
      </c>
      <c r="O48" s="224" t="s">
        <v>1077</v>
      </c>
      <c r="P48" s="225">
        <v>100</v>
      </c>
      <c r="Q48" s="226">
        <v>42653</v>
      </c>
      <c r="R48" s="226">
        <v>42825</v>
      </c>
      <c r="S48" s="224">
        <v>172</v>
      </c>
      <c r="T48" s="224" t="s">
        <v>1078</v>
      </c>
      <c r="U48" s="224"/>
      <c r="V48" s="224"/>
      <c r="W48" s="224"/>
      <c r="X48" s="224"/>
      <c r="Y48" s="225"/>
      <c r="Z48" s="224"/>
      <c r="AA48" s="287"/>
      <c r="AB48" s="288"/>
    </row>
    <row r="49" spans="1:28" ht="409.5" hidden="1" customHeight="1" x14ac:dyDescent="0.25">
      <c r="A49" s="224">
        <v>1037</v>
      </c>
      <c r="B49" s="224" t="s">
        <v>239</v>
      </c>
      <c r="C49" s="224" t="s">
        <v>788</v>
      </c>
      <c r="D49" s="225">
        <v>30</v>
      </c>
      <c r="E49" s="224" t="s">
        <v>1075</v>
      </c>
      <c r="F49" s="224" t="s">
        <v>889</v>
      </c>
      <c r="G49" s="224" t="s">
        <v>1076</v>
      </c>
      <c r="H49" s="224" t="s">
        <v>796</v>
      </c>
      <c r="I49" s="285" t="s">
        <v>37</v>
      </c>
      <c r="J49" s="286"/>
      <c r="K49" s="224" t="s">
        <v>901</v>
      </c>
      <c r="L49" s="225">
        <v>1</v>
      </c>
      <c r="M49" s="224" t="s">
        <v>903</v>
      </c>
      <c r="N49" s="224" t="s">
        <v>904</v>
      </c>
      <c r="O49" s="224" t="s">
        <v>1077</v>
      </c>
      <c r="P49" s="225">
        <v>40</v>
      </c>
      <c r="Q49" s="226">
        <v>42552</v>
      </c>
      <c r="R49" s="226">
        <v>42674</v>
      </c>
      <c r="S49" s="224">
        <v>122</v>
      </c>
      <c r="T49" s="224" t="s">
        <v>1078</v>
      </c>
      <c r="U49" s="224"/>
      <c r="V49" s="224"/>
      <c r="W49" s="224"/>
      <c r="X49" s="224"/>
      <c r="Y49" s="225"/>
      <c r="Z49" s="224"/>
      <c r="AA49" s="287"/>
      <c r="AB49" s="288"/>
    </row>
    <row r="50" spans="1:28" ht="409.5" hidden="1" customHeight="1" x14ac:dyDescent="0.25">
      <c r="A50" s="224">
        <v>4265</v>
      </c>
      <c r="B50" s="224" t="s">
        <v>239</v>
      </c>
      <c r="C50" s="224" t="s">
        <v>788</v>
      </c>
      <c r="D50" s="225">
        <v>90</v>
      </c>
      <c r="E50" s="224" t="s">
        <v>789</v>
      </c>
      <c r="F50" s="224" t="s">
        <v>790</v>
      </c>
      <c r="G50" s="224" t="s">
        <v>791</v>
      </c>
      <c r="H50" s="224" t="s">
        <v>792</v>
      </c>
      <c r="I50" s="285" t="s">
        <v>35</v>
      </c>
      <c r="J50" s="286"/>
      <c r="K50" s="224" t="s">
        <v>793</v>
      </c>
      <c r="L50" s="225">
        <v>100</v>
      </c>
      <c r="M50" s="224" t="s">
        <v>794</v>
      </c>
      <c r="N50" s="224" t="s">
        <v>795</v>
      </c>
      <c r="O50" s="224" t="s">
        <v>796</v>
      </c>
      <c r="P50" s="225">
        <v>30</v>
      </c>
      <c r="Q50" s="226">
        <v>42705</v>
      </c>
      <c r="R50" s="226">
        <v>42734</v>
      </c>
      <c r="S50" s="224">
        <v>29</v>
      </c>
      <c r="T50" s="224" t="s">
        <v>802</v>
      </c>
      <c r="U50" s="224"/>
      <c r="V50" s="224"/>
      <c r="W50" s="224"/>
      <c r="X50" s="224"/>
      <c r="Y50" s="225"/>
      <c r="Z50" s="224" t="s">
        <v>1192</v>
      </c>
      <c r="AA50" s="287"/>
      <c r="AB50" s="288"/>
    </row>
    <row r="51" spans="1:28" ht="409.5" hidden="1" customHeight="1" x14ac:dyDescent="0.25">
      <c r="A51" s="224">
        <v>4265</v>
      </c>
      <c r="B51" s="224" t="s">
        <v>239</v>
      </c>
      <c r="C51" s="224" t="s">
        <v>788</v>
      </c>
      <c r="D51" s="225">
        <v>90</v>
      </c>
      <c r="E51" s="224" t="s">
        <v>789</v>
      </c>
      <c r="F51" s="224" t="s">
        <v>790</v>
      </c>
      <c r="G51" s="224" t="s">
        <v>791</v>
      </c>
      <c r="H51" s="224" t="s">
        <v>792</v>
      </c>
      <c r="I51" s="285" t="s">
        <v>35</v>
      </c>
      <c r="J51" s="286"/>
      <c r="K51" s="224" t="s">
        <v>793</v>
      </c>
      <c r="L51" s="225">
        <v>100</v>
      </c>
      <c r="M51" s="224" t="s">
        <v>800</v>
      </c>
      <c r="N51" s="224" t="s">
        <v>801</v>
      </c>
      <c r="O51" s="224" t="s">
        <v>796</v>
      </c>
      <c r="P51" s="225">
        <v>25</v>
      </c>
      <c r="Q51" s="226">
        <v>42857</v>
      </c>
      <c r="R51" s="226">
        <v>43069</v>
      </c>
      <c r="S51" s="224">
        <v>212</v>
      </c>
      <c r="T51" s="224" t="s">
        <v>802</v>
      </c>
      <c r="U51" s="224"/>
      <c r="V51" s="224"/>
      <c r="W51" s="224"/>
      <c r="X51" s="224"/>
      <c r="Y51" s="225"/>
      <c r="Z51" s="224" t="s">
        <v>1192</v>
      </c>
      <c r="AA51" s="287"/>
      <c r="AB51" s="288"/>
    </row>
    <row r="52" spans="1:28" ht="409.5" hidden="1" customHeight="1" x14ac:dyDescent="0.25">
      <c r="A52" s="224">
        <v>4265</v>
      </c>
      <c r="B52" s="224" t="s">
        <v>239</v>
      </c>
      <c r="C52" s="224" t="s">
        <v>788</v>
      </c>
      <c r="D52" s="225">
        <v>90</v>
      </c>
      <c r="E52" s="224" t="s">
        <v>789</v>
      </c>
      <c r="F52" s="224" t="s">
        <v>790</v>
      </c>
      <c r="G52" s="224" t="s">
        <v>791</v>
      </c>
      <c r="H52" s="224" t="s">
        <v>792</v>
      </c>
      <c r="I52" s="285" t="s">
        <v>35</v>
      </c>
      <c r="J52" s="286"/>
      <c r="K52" s="224" t="s">
        <v>793</v>
      </c>
      <c r="L52" s="225">
        <v>100</v>
      </c>
      <c r="M52" s="224" t="s">
        <v>803</v>
      </c>
      <c r="N52" s="224" t="s">
        <v>804</v>
      </c>
      <c r="O52" s="224" t="s">
        <v>796</v>
      </c>
      <c r="P52" s="225">
        <v>35</v>
      </c>
      <c r="Q52" s="226">
        <v>42795</v>
      </c>
      <c r="R52" s="226">
        <v>42853</v>
      </c>
      <c r="S52" s="224">
        <v>58</v>
      </c>
      <c r="T52" s="224" t="s">
        <v>802</v>
      </c>
      <c r="U52" s="224"/>
      <c r="V52" s="224"/>
      <c r="W52" s="224"/>
      <c r="X52" s="224"/>
      <c r="Y52" s="225"/>
      <c r="Z52" s="224" t="s">
        <v>1192</v>
      </c>
      <c r="AA52" s="287"/>
      <c r="AB52" s="288"/>
    </row>
    <row r="53" spans="1:28" ht="409.5" hidden="1" customHeight="1" x14ac:dyDescent="0.25">
      <c r="A53" s="224">
        <v>4265</v>
      </c>
      <c r="B53" s="224" t="s">
        <v>239</v>
      </c>
      <c r="C53" s="224" t="s">
        <v>788</v>
      </c>
      <c r="D53" s="225">
        <v>90</v>
      </c>
      <c r="E53" s="224" t="s">
        <v>789</v>
      </c>
      <c r="F53" s="224" t="s">
        <v>790</v>
      </c>
      <c r="G53" s="224" t="s">
        <v>791</v>
      </c>
      <c r="H53" s="224" t="s">
        <v>792</v>
      </c>
      <c r="I53" s="285" t="s">
        <v>35</v>
      </c>
      <c r="J53" s="286"/>
      <c r="K53" s="224" t="s">
        <v>793</v>
      </c>
      <c r="L53" s="225">
        <v>100</v>
      </c>
      <c r="M53" s="224" t="s">
        <v>800</v>
      </c>
      <c r="N53" s="224" t="s">
        <v>805</v>
      </c>
      <c r="O53" s="224" t="s">
        <v>796</v>
      </c>
      <c r="P53" s="225">
        <v>10</v>
      </c>
      <c r="Q53" s="226">
        <v>43070</v>
      </c>
      <c r="R53" s="226">
        <v>43098</v>
      </c>
      <c r="S53" s="224">
        <v>28</v>
      </c>
      <c r="T53" s="224" t="s">
        <v>802</v>
      </c>
      <c r="U53" s="224"/>
      <c r="V53" s="224"/>
      <c r="W53" s="224"/>
      <c r="X53" s="224"/>
      <c r="Y53" s="225"/>
      <c r="Z53" s="224" t="s">
        <v>1192</v>
      </c>
      <c r="AA53" s="287"/>
      <c r="AB53" s="288"/>
    </row>
    <row r="54" spans="1:28" ht="204.75" customHeight="1" x14ac:dyDescent="0.25">
      <c r="A54" s="224">
        <v>4177</v>
      </c>
      <c r="B54" s="224" t="s">
        <v>239</v>
      </c>
      <c r="C54" s="224" t="s">
        <v>788</v>
      </c>
      <c r="D54" s="225">
        <v>84</v>
      </c>
      <c r="E54" s="224" t="s">
        <v>1201</v>
      </c>
      <c r="F54" s="224" t="s">
        <v>1202</v>
      </c>
      <c r="G54" s="224" t="s">
        <v>1203</v>
      </c>
      <c r="H54" s="224" t="s">
        <v>1161</v>
      </c>
      <c r="I54" s="285" t="s">
        <v>35</v>
      </c>
      <c r="J54" s="286"/>
      <c r="K54" s="224" t="s">
        <v>1208</v>
      </c>
      <c r="L54" s="225">
        <v>1</v>
      </c>
      <c r="M54" s="224" t="s">
        <v>1209</v>
      </c>
      <c r="N54" s="224" t="s">
        <v>1221</v>
      </c>
      <c r="O54" s="224" t="s">
        <v>1161</v>
      </c>
      <c r="P54" s="225">
        <v>50</v>
      </c>
      <c r="Q54" s="226">
        <v>42649</v>
      </c>
      <c r="R54" s="226">
        <v>42735</v>
      </c>
      <c r="S54" s="224">
        <v>86</v>
      </c>
      <c r="T54" s="224" t="s">
        <v>797</v>
      </c>
      <c r="U54" s="224" t="s">
        <v>1222</v>
      </c>
      <c r="V54" s="227">
        <v>1</v>
      </c>
      <c r="W54" s="224" t="s">
        <v>1223</v>
      </c>
      <c r="X54" s="224" t="s">
        <v>1258</v>
      </c>
      <c r="Y54" s="225" t="s">
        <v>1287</v>
      </c>
      <c r="Z54" s="224"/>
      <c r="AA54" s="287" t="s">
        <v>114</v>
      </c>
      <c r="AB54" s="288"/>
    </row>
    <row r="55" spans="1:28" ht="231.75" customHeight="1" x14ac:dyDescent="0.25">
      <c r="A55" s="224">
        <v>4177</v>
      </c>
      <c r="B55" s="224" t="s">
        <v>239</v>
      </c>
      <c r="C55" s="224" t="s">
        <v>788</v>
      </c>
      <c r="D55" s="225">
        <v>84</v>
      </c>
      <c r="E55" s="224" t="s">
        <v>1201</v>
      </c>
      <c r="F55" s="224" t="s">
        <v>1202</v>
      </c>
      <c r="G55" s="224" t="s">
        <v>1203</v>
      </c>
      <c r="H55" s="224" t="s">
        <v>1161</v>
      </c>
      <c r="I55" s="285" t="s">
        <v>35</v>
      </c>
      <c r="J55" s="286"/>
      <c r="K55" s="224" t="s">
        <v>1204</v>
      </c>
      <c r="L55" s="225">
        <v>1</v>
      </c>
      <c r="M55" s="224" t="s">
        <v>1205</v>
      </c>
      <c r="N55" s="224" t="s">
        <v>1206</v>
      </c>
      <c r="O55" s="224" t="s">
        <v>1161</v>
      </c>
      <c r="P55" s="225">
        <v>50</v>
      </c>
      <c r="Q55" s="226">
        <v>42649</v>
      </c>
      <c r="R55" s="226">
        <v>42735</v>
      </c>
      <c r="S55" s="224">
        <v>86</v>
      </c>
      <c r="T55" s="224" t="s">
        <v>797</v>
      </c>
      <c r="U55" s="224" t="s">
        <v>1224</v>
      </c>
      <c r="V55" s="227">
        <v>1</v>
      </c>
      <c r="W55" s="224" t="s">
        <v>1225</v>
      </c>
      <c r="X55" s="224" t="s">
        <v>1259</v>
      </c>
      <c r="Y55" s="225" t="s">
        <v>1287</v>
      </c>
      <c r="Z55" s="224"/>
      <c r="AA55" s="287" t="s">
        <v>114</v>
      </c>
      <c r="AB55" s="288"/>
    </row>
    <row r="56" spans="1:28" ht="120.75" customHeight="1" x14ac:dyDescent="0.25">
      <c r="A56" s="224">
        <v>4177</v>
      </c>
      <c r="B56" s="224" t="s">
        <v>239</v>
      </c>
      <c r="C56" s="224" t="s">
        <v>788</v>
      </c>
      <c r="D56" s="225">
        <v>80</v>
      </c>
      <c r="E56" s="224" t="s">
        <v>1169</v>
      </c>
      <c r="F56" s="224" t="s">
        <v>1170</v>
      </c>
      <c r="G56" s="224" t="s">
        <v>1171</v>
      </c>
      <c r="H56" s="224" t="s">
        <v>1161</v>
      </c>
      <c r="I56" s="285" t="s">
        <v>35</v>
      </c>
      <c r="J56" s="286"/>
      <c r="K56" s="224" t="s">
        <v>1172</v>
      </c>
      <c r="L56" s="225">
        <v>1</v>
      </c>
      <c r="M56" s="224" t="s">
        <v>1173</v>
      </c>
      <c r="N56" s="224" t="s">
        <v>640</v>
      </c>
      <c r="O56" s="224" t="s">
        <v>1161</v>
      </c>
      <c r="P56" s="225">
        <v>100</v>
      </c>
      <c r="Q56" s="226">
        <v>42649</v>
      </c>
      <c r="R56" s="226">
        <v>42735</v>
      </c>
      <c r="S56" s="224">
        <v>86</v>
      </c>
      <c r="T56" s="224" t="s">
        <v>797</v>
      </c>
      <c r="U56" s="224" t="s">
        <v>1226</v>
      </c>
      <c r="V56" s="227">
        <v>1</v>
      </c>
      <c r="W56" s="224" t="s">
        <v>1227</v>
      </c>
      <c r="X56" s="224" t="s">
        <v>1260</v>
      </c>
      <c r="Y56" s="225" t="s">
        <v>1287</v>
      </c>
      <c r="Z56" s="224"/>
      <c r="AA56" s="287" t="s">
        <v>114</v>
      </c>
      <c r="AB56" s="288"/>
    </row>
    <row r="57" spans="1:28" ht="397.5" customHeight="1" x14ac:dyDescent="0.25">
      <c r="A57" s="224">
        <v>4177</v>
      </c>
      <c r="B57" s="224" t="s">
        <v>239</v>
      </c>
      <c r="C57" s="224" t="s">
        <v>788</v>
      </c>
      <c r="D57" s="225">
        <v>83</v>
      </c>
      <c r="E57" s="224" t="s">
        <v>1159</v>
      </c>
      <c r="F57" s="224" t="s">
        <v>1160</v>
      </c>
      <c r="G57" s="224" t="s">
        <v>1148</v>
      </c>
      <c r="H57" s="224" t="s">
        <v>1161</v>
      </c>
      <c r="I57" s="285" t="s">
        <v>35</v>
      </c>
      <c r="J57" s="286"/>
      <c r="K57" s="224" t="s">
        <v>656</v>
      </c>
      <c r="L57" s="225">
        <v>2</v>
      </c>
      <c r="M57" s="224" t="s">
        <v>657</v>
      </c>
      <c r="N57" s="224" t="s">
        <v>1162</v>
      </c>
      <c r="O57" s="224" t="s">
        <v>1161</v>
      </c>
      <c r="P57" s="225">
        <v>100</v>
      </c>
      <c r="Q57" s="226">
        <v>42649</v>
      </c>
      <c r="R57" s="226">
        <v>42825</v>
      </c>
      <c r="S57" s="224">
        <v>176</v>
      </c>
      <c r="T57" s="224" t="s">
        <v>802</v>
      </c>
      <c r="U57" s="224" t="s">
        <v>1228</v>
      </c>
      <c r="V57" s="227">
        <v>0.5</v>
      </c>
      <c r="W57" s="224" t="s">
        <v>1229</v>
      </c>
      <c r="X57" s="224" t="s">
        <v>1261</v>
      </c>
      <c r="Y57" s="225" t="s">
        <v>1288</v>
      </c>
      <c r="Z57" s="224"/>
      <c r="AA57" s="287" t="s">
        <v>114</v>
      </c>
      <c r="AB57" s="288"/>
    </row>
    <row r="58" spans="1:28" ht="409.5" hidden="1" customHeight="1" x14ac:dyDescent="0.25">
      <c r="A58" s="224">
        <v>4265</v>
      </c>
      <c r="B58" s="224" t="s">
        <v>239</v>
      </c>
      <c r="C58" s="224" t="s">
        <v>788</v>
      </c>
      <c r="D58" s="225">
        <v>88</v>
      </c>
      <c r="E58" s="224" t="s">
        <v>1193</v>
      </c>
      <c r="F58" s="224" t="s">
        <v>1194</v>
      </c>
      <c r="G58" s="224" t="s">
        <v>1195</v>
      </c>
      <c r="H58" s="224" t="s">
        <v>1186</v>
      </c>
      <c r="I58" s="285" t="s">
        <v>35</v>
      </c>
      <c r="J58" s="286"/>
      <c r="K58" s="224" t="s">
        <v>1196</v>
      </c>
      <c r="L58" s="225">
        <v>1</v>
      </c>
      <c r="M58" s="224" t="s">
        <v>1197</v>
      </c>
      <c r="N58" s="224" t="s">
        <v>1198</v>
      </c>
      <c r="O58" s="224" t="s">
        <v>1186</v>
      </c>
      <c r="P58" s="225">
        <v>100</v>
      </c>
      <c r="Q58" s="226">
        <v>42646</v>
      </c>
      <c r="R58" s="226">
        <v>42766</v>
      </c>
      <c r="S58" s="224">
        <v>120</v>
      </c>
      <c r="T58" s="224" t="s">
        <v>802</v>
      </c>
      <c r="U58" s="224"/>
      <c r="V58" s="224"/>
      <c r="W58" s="224"/>
      <c r="X58" s="224"/>
      <c r="Y58" s="225"/>
      <c r="Z58" s="224"/>
      <c r="AA58" s="287"/>
      <c r="AB58" s="288"/>
    </row>
    <row r="59" spans="1:28" ht="409.5" hidden="1" customHeight="1" x14ac:dyDescent="0.25">
      <c r="A59" s="224">
        <v>4265</v>
      </c>
      <c r="B59" s="224" t="s">
        <v>239</v>
      </c>
      <c r="C59" s="224" t="s">
        <v>788</v>
      </c>
      <c r="D59" s="225">
        <v>89</v>
      </c>
      <c r="E59" s="224" t="s">
        <v>1183</v>
      </c>
      <c r="F59" s="224" t="s">
        <v>1184</v>
      </c>
      <c r="G59" s="224" t="s">
        <v>1185</v>
      </c>
      <c r="H59" s="224" t="s">
        <v>1186</v>
      </c>
      <c r="I59" s="285" t="s">
        <v>35</v>
      </c>
      <c r="J59" s="286"/>
      <c r="K59" s="224" t="s">
        <v>1187</v>
      </c>
      <c r="L59" s="225">
        <v>1</v>
      </c>
      <c r="M59" s="224" t="s">
        <v>1188</v>
      </c>
      <c r="N59" s="224" t="s">
        <v>1189</v>
      </c>
      <c r="O59" s="224" t="s">
        <v>1186</v>
      </c>
      <c r="P59" s="225">
        <v>100</v>
      </c>
      <c r="Q59" s="226">
        <v>42639</v>
      </c>
      <c r="R59" s="226">
        <v>42643</v>
      </c>
      <c r="S59" s="224">
        <v>4</v>
      </c>
      <c r="T59" s="224" t="s">
        <v>802</v>
      </c>
      <c r="U59" s="224"/>
      <c r="V59" s="224"/>
      <c r="W59" s="224"/>
      <c r="X59" s="224"/>
      <c r="Y59" s="225"/>
      <c r="Z59" s="224"/>
      <c r="AA59" s="287"/>
      <c r="AB59" s="288"/>
    </row>
    <row r="60" spans="1:28" ht="409.5" hidden="1" customHeight="1" x14ac:dyDescent="0.25">
      <c r="A60" s="224">
        <v>803</v>
      </c>
      <c r="B60" s="224" t="s">
        <v>239</v>
      </c>
      <c r="C60" s="224" t="s">
        <v>788</v>
      </c>
      <c r="D60" s="225">
        <v>22</v>
      </c>
      <c r="E60" s="224" t="s">
        <v>1114</v>
      </c>
      <c r="F60" s="224" t="s">
        <v>1133</v>
      </c>
      <c r="G60" s="224" t="s">
        <v>1134</v>
      </c>
      <c r="H60" s="224" t="s">
        <v>244</v>
      </c>
      <c r="I60" s="285" t="s">
        <v>36</v>
      </c>
      <c r="J60" s="286"/>
      <c r="K60" s="224" t="s">
        <v>1135</v>
      </c>
      <c r="L60" s="225">
        <v>100</v>
      </c>
      <c r="M60" s="224" t="s">
        <v>1136</v>
      </c>
      <c r="N60" s="224" t="s">
        <v>1137</v>
      </c>
      <c r="O60" s="224" t="s">
        <v>244</v>
      </c>
      <c r="P60" s="225">
        <v>100</v>
      </c>
      <c r="Q60" s="226">
        <v>42522</v>
      </c>
      <c r="R60" s="226">
        <v>42735</v>
      </c>
      <c r="S60" s="224">
        <v>213</v>
      </c>
      <c r="T60" s="224" t="s">
        <v>802</v>
      </c>
      <c r="U60" s="224"/>
      <c r="V60" s="224"/>
      <c r="W60" s="224"/>
      <c r="X60" s="224"/>
      <c r="Y60" s="225"/>
      <c r="Z60" s="224" t="s">
        <v>1119</v>
      </c>
      <c r="AA60" s="287"/>
      <c r="AB60" s="288"/>
    </row>
    <row r="61" spans="1:28" ht="409.5" hidden="1" customHeight="1" x14ac:dyDescent="0.25">
      <c r="A61" s="224">
        <v>803</v>
      </c>
      <c r="B61" s="224" t="s">
        <v>239</v>
      </c>
      <c r="C61" s="224" t="s">
        <v>788</v>
      </c>
      <c r="D61" s="225">
        <v>23</v>
      </c>
      <c r="E61" s="224" t="s">
        <v>673</v>
      </c>
      <c r="F61" s="224" t="s">
        <v>1130</v>
      </c>
      <c r="G61" s="224" t="s">
        <v>675</v>
      </c>
      <c r="H61" s="224" t="s">
        <v>244</v>
      </c>
      <c r="I61" s="285" t="s">
        <v>36</v>
      </c>
      <c r="J61" s="286"/>
      <c r="K61" s="224" t="s">
        <v>1131</v>
      </c>
      <c r="L61" s="225">
        <v>100</v>
      </c>
      <c r="M61" s="224" t="s">
        <v>1128</v>
      </c>
      <c r="N61" s="224" t="s">
        <v>1132</v>
      </c>
      <c r="O61" s="224" t="s">
        <v>1112</v>
      </c>
      <c r="P61" s="225">
        <v>100</v>
      </c>
      <c r="Q61" s="226">
        <v>42522</v>
      </c>
      <c r="R61" s="226">
        <v>42735</v>
      </c>
      <c r="S61" s="224">
        <v>213</v>
      </c>
      <c r="T61" s="224" t="s">
        <v>1078</v>
      </c>
      <c r="U61" s="224"/>
      <c r="V61" s="224"/>
      <c r="W61" s="224"/>
      <c r="X61" s="224"/>
      <c r="Y61" s="225"/>
      <c r="Z61" s="224" t="s">
        <v>1103</v>
      </c>
      <c r="AA61" s="287"/>
      <c r="AB61" s="288"/>
    </row>
    <row r="62" spans="1:28" ht="409.5" hidden="1" customHeight="1" x14ac:dyDescent="0.25">
      <c r="A62" s="224">
        <v>803</v>
      </c>
      <c r="B62" s="224" t="s">
        <v>239</v>
      </c>
      <c r="C62" s="224" t="s">
        <v>788</v>
      </c>
      <c r="D62" s="225">
        <v>22</v>
      </c>
      <c r="E62" s="224" t="s">
        <v>1114</v>
      </c>
      <c r="F62" s="224" t="s">
        <v>1126</v>
      </c>
      <c r="G62" s="224" t="s">
        <v>675</v>
      </c>
      <c r="H62" s="224" t="s">
        <v>244</v>
      </c>
      <c r="I62" s="285" t="s">
        <v>36</v>
      </c>
      <c r="J62" s="286"/>
      <c r="K62" s="224" t="s">
        <v>1127</v>
      </c>
      <c r="L62" s="225">
        <v>100</v>
      </c>
      <c r="M62" s="224" t="s">
        <v>1128</v>
      </c>
      <c r="N62" s="224" t="s">
        <v>1129</v>
      </c>
      <c r="O62" s="224" t="s">
        <v>244</v>
      </c>
      <c r="P62" s="225">
        <v>100</v>
      </c>
      <c r="Q62" s="226">
        <v>42522</v>
      </c>
      <c r="R62" s="226">
        <v>42735</v>
      </c>
      <c r="S62" s="224">
        <v>213</v>
      </c>
      <c r="T62" s="224" t="s">
        <v>802</v>
      </c>
      <c r="U62" s="224"/>
      <c r="V62" s="224"/>
      <c r="W62" s="224"/>
      <c r="X62" s="224"/>
      <c r="Y62" s="225"/>
      <c r="Z62" s="224" t="s">
        <v>1119</v>
      </c>
      <c r="AA62" s="287"/>
      <c r="AB62" s="288"/>
    </row>
    <row r="63" spans="1:28" ht="409.5" hidden="1" customHeight="1" x14ac:dyDescent="0.25">
      <c r="A63" s="224">
        <v>803</v>
      </c>
      <c r="B63" s="224" t="s">
        <v>239</v>
      </c>
      <c r="C63" s="224" t="s">
        <v>788</v>
      </c>
      <c r="D63" s="225">
        <v>22</v>
      </c>
      <c r="E63" s="224" t="s">
        <v>1114</v>
      </c>
      <c r="F63" s="224" t="s">
        <v>1115</v>
      </c>
      <c r="G63" s="224" t="s">
        <v>1116</v>
      </c>
      <c r="H63" s="224" t="s">
        <v>244</v>
      </c>
      <c r="I63" s="285" t="s">
        <v>36</v>
      </c>
      <c r="J63" s="286"/>
      <c r="K63" s="224" t="s">
        <v>1109</v>
      </c>
      <c r="L63" s="225">
        <v>100</v>
      </c>
      <c r="M63" s="224" t="s">
        <v>1117</v>
      </c>
      <c r="N63" s="224" t="s">
        <v>1118</v>
      </c>
      <c r="O63" s="224" t="s">
        <v>244</v>
      </c>
      <c r="P63" s="225">
        <v>100</v>
      </c>
      <c r="Q63" s="226">
        <v>42522</v>
      </c>
      <c r="R63" s="226">
        <v>42735</v>
      </c>
      <c r="S63" s="224">
        <v>213</v>
      </c>
      <c r="T63" s="224" t="s">
        <v>802</v>
      </c>
      <c r="U63" s="224"/>
      <c r="V63" s="224"/>
      <c r="W63" s="224"/>
      <c r="X63" s="224"/>
      <c r="Y63" s="225"/>
      <c r="Z63" s="224" t="s">
        <v>1119</v>
      </c>
      <c r="AA63" s="287"/>
      <c r="AB63" s="288"/>
    </row>
    <row r="64" spans="1:28" ht="371.25" hidden="1" customHeight="1" x14ac:dyDescent="0.25">
      <c r="A64" s="224">
        <v>803</v>
      </c>
      <c r="B64" s="224" t="s">
        <v>239</v>
      </c>
      <c r="C64" s="224" t="s">
        <v>788</v>
      </c>
      <c r="D64" s="225">
        <v>24</v>
      </c>
      <c r="E64" s="224" t="s">
        <v>1098</v>
      </c>
      <c r="F64" s="224" t="s">
        <v>1107</v>
      </c>
      <c r="G64" s="224" t="s">
        <v>1108</v>
      </c>
      <c r="H64" s="224" t="s">
        <v>244</v>
      </c>
      <c r="I64" s="285" t="s">
        <v>36</v>
      </c>
      <c r="J64" s="286"/>
      <c r="K64" s="224" t="s">
        <v>1109</v>
      </c>
      <c r="L64" s="225">
        <v>80</v>
      </c>
      <c r="M64" s="224" t="s">
        <v>1110</v>
      </c>
      <c r="N64" s="224" t="s">
        <v>1111</v>
      </c>
      <c r="O64" s="224" t="s">
        <v>1112</v>
      </c>
      <c r="P64" s="225">
        <v>80</v>
      </c>
      <c r="Q64" s="226">
        <v>42522</v>
      </c>
      <c r="R64" s="226">
        <v>42735</v>
      </c>
      <c r="S64" s="224">
        <v>213</v>
      </c>
      <c r="T64" s="224" t="s">
        <v>1078</v>
      </c>
      <c r="U64" s="224"/>
      <c r="V64" s="224"/>
      <c r="W64" s="224"/>
      <c r="X64" s="224"/>
      <c r="Y64" s="225"/>
      <c r="Z64" s="224" t="s">
        <v>1103</v>
      </c>
      <c r="AA64" s="287"/>
      <c r="AB64" s="288"/>
    </row>
    <row r="65" spans="1:28" ht="371.25" hidden="1" customHeight="1" x14ac:dyDescent="0.25">
      <c r="A65" s="224">
        <v>803</v>
      </c>
      <c r="B65" s="224" t="s">
        <v>239</v>
      </c>
      <c r="C65" s="224" t="s">
        <v>788</v>
      </c>
      <c r="D65" s="225">
        <v>24</v>
      </c>
      <c r="E65" s="224" t="s">
        <v>1098</v>
      </c>
      <c r="F65" s="224" t="s">
        <v>1099</v>
      </c>
      <c r="G65" s="224" t="s">
        <v>675</v>
      </c>
      <c r="H65" s="224" t="s">
        <v>244</v>
      </c>
      <c r="I65" s="285" t="s">
        <v>36</v>
      </c>
      <c r="J65" s="286"/>
      <c r="K65" s="224" t="s">
        <v>1100</v>
      </c>
      <c r="L65" s="225">
        <v>10</v>
      </c>
      <c r="M65" s="224" t="s">
        <v>1101</v>
      </c>
      <c r="N65" s="224" t="s">
        <v>1102</v>
      </c>
      <c r="O65" s="224" t="s">
        <v>244</v>
      </c>
      <c r="P65" s="225">
        <v>10</v>
      </c>
      <c r="Q65" s="226">
        <v>42522</v>
      </c>
      <c r="R65" s="226">
        <v>42735</v>
      </c>
      <c r="S65" s="224">
        <v>213</v>
      </c>
      <c r="T65" s="224" t="s">
        <v>1078</v>
      </c>
      <c r="U65" s="224"/>
      <c r="V65" s="224"/>
      <c r="W65" s="224"/>
      <c r="X65" s="224"/>
      <c r="Y65" s="225"/>
      <c r="Z65" s="224" t="s">
        <v>1103</v>
      </c>
      <c r="AA65" s="287"/>
      <c r="AB65" s="288"/>
    </row>
    <row r="66" spans="1:28" ht="409.5" hidden="1" customHeight="1" x14ac:dyDescent="0.25">
      <c r="A66" s="224">
        <v>3121</v>
      </c>
      <c r="B66" s="224" t="s">
        <v>239</v>
      </c>
      <c r="C66" s="224" t="s">
        <v>240</v>
      </c>
      <c r="D66" s="225">
        <v>53</v>
      </c>
      <c r="E66" s="224" t="s">
        <v>296</v>
      </c>
      <c r="F66" s="224" t="s">
        <v>297</v>
      </c>
      <c r="G66" s="224" t="s">
        <v>298</v>
      </c>
      <c r="H66" s="224" t="s">
        <v>244</v>
      </c>
      <c r="I66" s="285" t="s">
        <v>35</v>
      </c>
      <c r="J66" s="286"/>
      <c r="K66" s="224" t="s">
        <v>299</v>
      </c>
      <c r="L66" s="225">
        <v>100</v>
      </c>
      <c r="M66" s="224" t="s">
        <v>300</v>
      </c>
      <c r="N66" s="224" t="s">
        <v>1230</v>
      </c>
      <c r="O66" s="224" t="s">
        <v>244</v>
      </c>
      <c r="P66" s="225">
        <v>100</v>
      </c>
      <c r="Q66" s="226">
        <v>42614</v>
      </c>
      <c r="R66" s="226">
        <v>42735</v>
      </c>
      <c r="S66" s="224">
        <v>121</v>
      </c>
      <c r="T66" s="224" t="s">
        <v>802</v>
      </c>
      <c r="U66" s="224"/>
      <c r="V66" s="224"/>
      <c r="W66" s="224"/>
      <c r="X66" s="224"/>
      <c r="Y66" s="225"/>
      <c r="Z66" s="224" t="s">
        <v>1231</v>
      </c>
      <c r="AA66" s="287"/>
      <c r="AB66" s="288"/>
    </row>
    <row r="67" spans="1:28" ht="409.5" hidden="1" customHeight="1" x14ac:dyDescent="0.25">
      <c r="A67" s="224">
        <v>3121</v>
      </c>
      <c r="B67" s="224" t="s">
        <v>239</v>
      </c>
      <c r="C67" s="224" t="s">
        <v>240</v>
      </c>
      <c r="D67" s="225">
        <v>56</v>
      </c>
      <c r="E67" s="224" t="s">
        <v>303</v>
      </c>
      <c r="F67" s="224" t="s">
        <v>304</v>
      </c>
      <c r="G67" s="224" t="s">
        <v>305</v>
      </c>
      <c r="H67" s="224" t="s">
        <v>244</v>
      </c>
      <c r="I67" s="285" t="s">
        <v>35</v>
      </c>
      <c r="J67" s="286"/>
      <c r="K67" s="224" t="s">
        <v>1232</v>
      </c>
      <c r="L67" s="225">
        <v>100</v>
      </c>
      <c r="M67" s="224" t="s">
        <v>1233</v>
      </c>
      <c r="N67" s="224" t="s">
        <v>1234</v>
      </c>
      <c r="O67" s="224" t="s">
        <v>244</v>
      </c>
      <c r="P67" s="225">
        <v>100</v>
      </c>
      <c r="Q67" s="226">
        <v>42628</v>
      </c>
      <c r="R67" s="226">
        <v>42643</v>
      </c>
      <c r="S67" s="224">
        <v>107</v>
      </c>
      <c r="T67" s="224" t="s">
        <v>802</v>
      </c>
      <c r="U67" s="224"/>
      <c r="V67" s="224"/>
      <c r="W67" s="224"/>
      <c r="X67" s="224"/>
      <c r="Y67" s="225"/>
      <c r="Z67" s="224" t="s">
        <v>1231</v>
      </c>
      <c r="AA67" s="287"/>
      <c r="AB67" s="288"/>
    </row>
    <row r="68" spans="1:28" ht="409.5" hidden="1" customHeight="1" x14ac:dyDescent="0.25">
      <c r="A68" s="224">
        <v>3121</v>
      </c>
      <c r="B68" s="224" t="s">
        <v>239</v>
      </c>
      <c r="C68" s="224" t="s">
        <v>240</v>
      </c>
      <c r="D68" s="225">
        <v>55</v>
      </c>
      <c r="E68" s="224" t="s">
        <v>1235</v>
      </c>
      <c r="F68" s="224" t="s">
        <v>242</v>
      </c>
      <c r="G68" s="224" t="s">
        <v>1236</v>
      </c>
      <c r="H68" s="224" t="s">
        <v>244</v>
      </c>
      <c r="I68" s="285" t="s">
        <v>35</v>
      </c>
      <c r="J68" s="286"/>
      <c r="K68" s="224" t="s">
        <v>1237</v>
      </c>
      <c r="L68" s="225">
        <v>100</v>
      </c>
      <c r="M68" s="224" t="s">
        <v>1238</v>
      </c>
      <c r="N68" s="224" t="s">
        <v>247</v>
      </c>
      <c r="O68" s="224" t="s">
        <v>244</v>
      </c>
      <c r="P68" s="225">
        <v>100</v>
      </c>
      <c r="Q68" s="226">
        <v>42614</v>
      </c>
      <c r="R68" s="226">
        <v>42618</v>
      </c>
      <c r="S68" s="224">
        <v>121</v>
      </c>
      <c r="T68" s="224" t="s">
        <v>802</v>
      </c>
      <c r="U68" s="224"/>
      <c r="V68" s="224"/>
      <c r="W68" s="224"/>
      <c r="X68" s="224"/>
      <c r="Y68" s="225"/>
      <c r="Z68" s="224" t="s">
        <v>1231</v>
      </c>
      <c r="AA68" s="287"/>
      <c r="AB68" s="288"/>
    </row>
    <row r="69" spans="1:28" ht="409.5" hidden="1" customHeight="1" x14ac:dyDescent="0.25">
      <c r="A69" s="224">
        <v>3121</v>
      </c>
      <c r="B69" s="224" t="s">
        <v>239</v>
      </c>
      <c r="C69" s="224" t="s">
        <v>240</v>
      </c>
      <c r="D69" s="225">
        <v>55</v>
      </c>
      <c r="E69" s="224" t="s">
        <v>1235</v>
      </c>
      <c r="F69" s="224" t="s">
        <v>253</v>
      </c>
      <c r="G69" s="224" t="s">
        <v>1239</v>
      </c>
      <c r="H69" s="224" t="s">
        <v>244</v>
      </c>
      <c r="I69" s="285" t="s">
        <v>35</v>
      </c>
      <c r="J69" s="286"/>
      <c r="K69" s="224" t="s">
        <v>255</v>
      </c>
      <c r="L69" s="225">
        <v>100</v>
      </c>
      <c r="M69" s="224" t="s">
        <v>256</v>
      </c>
      <c r="N69" s="224" t="s">
        <v>1240</v>
      </c>
      <c r="O69" s="224" t="s">
        <v>244</v>
      </c>
      <c r="P69" s="225">
        <v>100</v>
      </c>
      <c r="Q69" s="226">
        <v>42614</v>
      </c>
      <c r="R69" s="226">
        <v>42735</v>
      </c>
      <c r="S69" s="224">
        <v>121</v>
      </c>
      <c r="T69" s="224" t="s">
        <v>802</v>
      </c>
      <c r="U69" s="224"/>
      <c r="V69" s="224"/>
      <c r="W69" s="224"/>
      <c r="X69" s="224"/>
      <c r="Y69" s="225"/>
      <c r="Z69" s="224" t="s">
        <v>1231</v>
      </c>
      <c r="AA69" s="287"/>
      <c r="AB69" s="288"/>
    </row>
    <row r="70" spans="1:28" ht="409.5" hidden="1" customHeight="1" x14ac:dyDescent="0.25">
      <c r="A70" s="224">
        <v>3121</v>
      </c>
      <c r="B70" s="224" t="s">
        <v>239</v>
      </c>
      <c r="C70" s="224" t="s">
        <v>240</v>
      </c>
      <c r="D70" s="225">
        <v>54</v>
      </c>
      <c r="E70" s="224" t="s">
        <v>260</v>
      </c>
      <c r="F70" s="224" t="s">
        <v>261</v>
      </c>
      <c r="G70" s="224" t="s">
        <v>1241</v>
      </c>
      <c r="H70" s="224" t="s">
        <v>244</v>
      </c>
      <c r="I70" s="285" t="s">
        <v>35</v>
      </c>
      <c r="J70" s="286"/>
      <c r="K70" s="224" t="s">
        <v>263</v>
      </c>
      <c r="L70" s="225">
        <v>100</v>
      </c>
      <c r="M70" s="224" t="s">
        <v>264</v>
      </c>
      <c r="N70" s="224" t="s">
        <v>1242</v>
      </c>
      <c r="O70" s="224" t="s">
        <v>244</v>
      </c>
      <c r="P70" s="225">
        <v>100</v>
      </c>
      <c r="Q70" s="226">
        <v>42613</v>
      </c>
      <c r="R70" s="226">
        <v>42735</v>
      </c>
      <c r="S70" s="224">
        <v>122</v>
      </c>
      <c r="T70" s="224" t="s">
        <v>802</v>
      </c>
      <c r="U70" s="224"/>
      <c r="V70" s="224"/>
      <c r="W70" s="224"/>
      <c r="X70" s="224"/>
      <c r="Y70" s="225"/>
      <c r="Z70" s="224" t="s">
        <v>1231</v>
      </c>
      <c r="AA70" s="287"/>
      <c r="AB70" s="288"/>
    </row>
    <row r="71" spans="1:28" ht="409.5" hidden="1" customHeight="1" x14ac:dyDescent="0.25">
      <c r="A71" s="224">
        <v>3121</v>
      </c>
      <c r="B71" s="224" t="s">
        <v>239</v>
      </c>
      <c r="C71" s="224" t="s">
        <v>240</v>
      </c>
      <c r="D71" s="225">
        <v>54</v>
      </c>
      <c r="E71" s="224" t="s">
        <v>260</v>
      </c>
      <c r="F71" s="224" t="s">
        <v>1243</v>
      </c>
      <c r="G71" s="224" t="s">
        <v>1244</v>
      </c>
      <c r="H71" s="224" t="s">
        <v>244</v>
      </c>
      <c r="I71" s="285" t="s">
        <v>36</v>
      </c>
      <c r="J71" s="286"/>
      <c r="K71" s="224" t="s">
        <v>1245</v>
      </c>
      <c r="L71" s="225">
        <v>100</v>
      </c>
      <c r="M71" s="224" t="s">
        <v>1246</v>
      </c>
      <c r="N71" s="224" t="s">
        <v>1247</v>
      </c>
      <c r="O71" s="224" t="s">
        <v>244</v>
      </c>
      <c r="P71" s="225">
        <v>30</v>
      </c>
      <c r="Q71" s="226">
        <v>42604</v>
      </c>
      <c r="R71" s="226">
        <v>42735</v>
      </c>
      <c r="S71" s="224">
        <v>131</v>
      </c>
      <c r="T71" s="224" t="s">
        <v>802</v>
      </c>
      <c r="U71" s="224"/>
      <c r="V71" s="224"/>
      <c r="W71" s="224"/>
      <c r="X71" s="224"/>
      <c r="Y71" s="225"/>
      <c r="Z71" s="224" t="s">
        <v>1231</v>
      </c>
      <c r="AA71" s="287"/>
      <c r="AB71" s="288"/>
    </row>
    <row r="72" spans="1:28" ht="409.5" hidden="1" customHeight="1" x14ac:dyDescent="0.25">
      <c r="A72" s="224">
        <v>3121</v>
      </c>
      <c r="B72" s="224" t="s">
        <v>239</v>
      </c>
      <c r="C72" s="224" t="s">
        <v>240</v>
      </c>
      <c r="D72" s="225">
        <v>55</v>
      </c>
      <c r="E72" s="224" t="s">
        <v>1235</v>
      </c>
      <c r="F72" s="224" t="s">
        <v>242</v>
      </c>
      <c r="G72" s="224" t="s">
        <v>1236</v>
      </c>
      <c r="H72" s="224" t="s">
        <v>244</v>
      </c>
      <c r="I72" s="285" t="s">
        <v>35</v>
      </c>
      <c r="J72" s="286"/>
      <c r="K72" s="224" t="s">
        <v>1248</v>
      </c>
      <c r="L72" s="225">
        <v>100</v>
      </c>
      <c r="M72" s="224" t="s">
        <v>1249</v>
      </c>
      <c r="N72" s="224" t="s">
        <v>1250</v>
      </c>
      <c r="O72" s="224" t="s">
        <v>244</v>
      </c>
      <c r="P72" s="225">
        <v>100</v>
      </c>
      <c r="Q72" s="226">
        <v>42614</v>
      </c>
      <c r="R72" s="226">
        <v>42735</v>
      </c>
      <c r="S72" s="224">
        <v>121</v>
      </c>
      <c r="T72" s="224" t="s">
        <v>802</v>
      </c>
      <c r="U72" s="224"/>
      <c r="V72" s="224"/>
      <c r="W72" s="224"/>
      <c r="X72" s="224"/>
      <c r="Y72" s="225"/>
      <c r="Z72" s="224" t="s">
        <v>1231</v>
      </c>
      <c r="AA72" s="287"/>
      <c r="AB72" s="288"/>
    </row>
    <row r="73" spans="1:28" ht="409.5" hidden="1" customHeight="1" x14ac:dyDescent="0.25">
      <c r="A73" s="224">
        <v>3121</v>
      </c>
      <c r="B73" s="224" t="s">
        <v>239</v>
      </c>
      <c r="C73" s="224" t="s">
        <v>240</v>
      </c>
      <c r="D73" s="225">
        <v>55</v>
      </c>
      <c r="E73" s="224" t="s">
        <v>1235</v>
      </c>
      <c r="F73" s="224" t="s">
        <v>253</v>
      </c>
      <c r="G73" s="224" t="s">
        <v>1239</v>
      </c>
      <c r="H73" s="224" t="s">
        <v>244</v>
      </c>
      <c r="I73" s="285" t="s">
        <v>35</v>
      </c>
      <c r="J73" s="286"/>
      <c r="K73" s="224" t="s">
        <v>1251</v>
      </c>
      <c r="L73" s="225">
        <v>100</v>
      </c>
      <c r="M73" s="224" t="s">
        <v>1252</v>
      </c>
      <c r="N73" s="224" t="s">
        <v>1253</v>
      </c>
      <c r="O73" s="224" t="s">
        <v>244</v>
      </c>
      <c r="P73" s="225">
        <v>100</v>
      </c>
      <c r="Q73" s="226">
        <v>42614</v>
      </c>
      <c r="R73" s="226">
        <v>42735</v>
      </c>
      <c r="S73" s="224">
        <v>121</v>
      </c>
      <c r="T73" s="224" t="s">
        <v>802</v>
      </c>
      <c r="U73" s="224"/>
      <c r="V73" s="224"/>
      <c r="W73" s="224"/>
      <c r="X73" s="224"/>
      <c r="Y73" s="225"/>
      <c r="Z73" s="224" t="s">
        <v>1231</v>
      </c>
      <c r="AA73" s="287"/>
      <c r="AB73" s="288"/>
    </row>
    <row r="74" spans="1:28" ht="409.5" hidden="1" customHeight="1" x14ac:dyDescent="0.25">
      <c r="A74" s="224">
        <v>3121</v>
      </c>
      <c r="B74" s="224" t="s">
        <v>239</v>
      </c>
      <c r="C74" s="224" t="s">
        <v>240</v>
      </c>
      <c r="D74" s="225">
        <v>54</v>
      </c>
      <c r="E74" s="224" t="s">
        <v>260</v>
      </c>
      <c r="F74" s="224" t="s">
        <v>1243</v>
      </c>
      <c r="G74" s="224" t="s">
        <v>1244</v>
      </c>
      <c r="H74" s="224" t="s">
        <v>244</v>
      </c>
      <c r="I74" s="285" t="s">
        <v>36</v>
      </c>
      <c r="J74" s="286"/>
      <c r="K74" s="224" t="s">
        <v>1245</v>
      </c>
      <c r="L74" s="225">
        <v>100</v>
      </c>
      <c r="M74" s="224" t="s">
        <v>1254</v>
      </c>
      <c r="N74" s="224" t="s">
        <v>1255</v>
      </c>
      <c r="O74" s="224" t="s">
        <v>244</v>
      </c>
      <c r="P74" s="225">
        <v>10</v>
      </c>
      <c r="Q74" s="226">
        <v>42628</v>
      </c>
      <c r="R74" s="226">
        <v>42735</v>
      </c>
      <c r="S74" s="224">
        <v>107</v>
      </c>
      <c r="T74" s="224" t="s">
        <v>802</v>
      </c>
      <c r="U74" s="224"/>
      <c r="V74" s="224"/>
      <c r="W74" s="224"/>
      <c r="X74" s="224"/>
      <c r="Y74" s="225"/>
      <c r="Z74" s="224" t="s">
        <v>1231</v>
      </c>
      <c r="AA74" s="287"/>
      <c r="AB74" s="288"/>
    </row>
    <row r="75" spans="1:28" ht="409.5" hidden="1" customHeight="1" x14ac:dyDescent="0.25">
      <c r="A75" s="224">
        <v>3121</v>
      </c>
      <c r="B75" s="224" t="s">
        <v>239</v>
      </c>
      <c r="C75" s="224" t="s">
        <v>240</v>
      </c>
      <c r="D75" s="225">
        <v>54</v>
      </c>
      <c r="E75" s="224" t="s">
        <v>260</v>
      </c>
      <c r="F75" s="224" t="s">
        <v>1243</v>
      </c>
      <c r="G75" s="224" t="s">
        <v>1244</v>
      </c>
      <c r="H75" s="224" t="s">
        <v>244</v>
      </c>
      <c r="I75" s="285" t="s">
        <v>35</v>
      </c>
      <c r="J75" s="286"/>
      <c r="K75" s="224" t="s">
        <v>1245</v>
      </c>
      <c r="L75" s="225">
        <v>100</v>
      </c>
      <c r="M75" s="224" t="s">
        <v>1246</v>
      </c>
      <c r="N75" s="224" t="s">
        <v>1256</v>
      </c>
      <c r="O75" s="224" t="s">
        <v>244</v>
      </c>
      <c r="P75" s="225">
        <v>30</v>
      </c>
      <c r="Q75" s="226">
        <v>42613</v>
      </c>
      <c r="R75" s="226">
        <v>42735</v>
      </c>
      <c r="S75" s="224">
        <v>122</v>
      </c>
      <c r="T75" s="224" t="s">
        <v>802</v>
      </c>
      <c r="U75" s="224"/>
      <c r="V75" s="224"/>
      <c r="W75" s="224"/>
      <c r="X75" s="224"/>
      <c r="Y75" s="225"/>
      <c r="Z75" s="224" t="s">
        <v>1231</v>
      </c>
      <c r="AA75" s="287"/>
      <c r="AB75" s="288"/>
    </row>
    <row r="76" spans="1:28" ht="113.25" hidden="1" customHeight="1" x14ac:dyDescent="0.25">
      <c r="A76" s="224">
        <v>3121</v>
      </c>
      <c r="B76" s="224" t="s">
        <v>239</v>
      </c>
      <c r="C76" s="224" t="s">
        <v>240</v>
      </c>
      <c r="D76" s="225">
        <v>54</v>
      </c>
      <c r="E76" s="224" t="s">
        <v>260</v>
      </c>
      <c r="F76" s="224" t="s">
        <v>1243</v>
      </c>
      <c r="G76" s="224" t="s">
        <v>1244</v>
      </c>
      <c r="H76" s="224" t="s">
        <v>244</v>
      </c>
      <c r="I76" s="285" t="s">
        <v>36</v>
      </c>
      <c r="J76" s="286"/>
      <c r="K76" s="224" t="s">
        <v>1245</v>
      </c>
      <c r="L76" s="225">
        <v>100</v>
      </c>
      <c r="M76" s="224" t="s">
        <v>1246</v>
      </c>
      <c r="N76" s="224" t="s">
        <v>1257</v>
      </c>
      <c r="O76" s="224" t="s">
        <v>244</v>
      </c>
      <c r="P76" s="225">
        <v>30</v>
      </c>
      <c r="Q76" s="226">
        <v>42613</v>
      </c>
      <c r="R76" s="226">
        <v>42735</v>
      </c>
      <c r="S76" s="224">
        <v>122</v>
      </c>
      <c r="T76" s="224" t="s">
        <v>802</v>
      </c>
      <c r="U76" s="224"/>
      <c r="V76" s="224"/>
      <c r="W76" s="224"/>
      <c r="X76" s="224"/>
      <c r="Y76" s="225"/>
      <c r="Z76" s="224" t="s">
        <v>1231</v>
      </c>
      <c r="AA76" s="287"/>
      <c r="AB76" s="288"/>
    </row>
  </sheetData>
  <autoFilter ref="A5:AB76">
    <filterColumn colId="7">
      <filters>
        <filter val="Dora Inés Rey Martínez"/>
      </filters>
    </filterColumn>
    <filterColumn colId="8" showButton="0"/>
    <filterColumn colId="26" showButton="0"/>
  </autoFilter>
  <mergeCells count="152">
    <mergeCell ref="I74:J74"/>
    <mergeCell ref="AA74:AB74"/>
    <mergeCell ref="I75:J75"/>
    <mergeCell ref="AA75:AB75"/>
    <mergeCell ref="I76:J76"/>
    <mergeCell ref="AA76:AB76"/>
    <mergeCell ref="I71:J71"/>
    <mergeCell ref="AA71:AB71"/>
    <mergeCell ref="I72:J72"/>
    <mergeCell ref="AA72:AB72"/>
    <mergeCell ref="I73:J73"/>
    <mergeCell ref="AA73:AB73"/>
    <mergeCell ref="I68:J68"/>
    <mergeCell ref="AA68:AB68"/>
    <mergeCell ref="I69:J69"/>
    <mergeCell ref="AA69:AB69"/>
    <mergeCell ref="I70:J70"/>
    <mergeCell ref="AA70:AB70"/>
    <mergeCell ref="I65:J65"/>
    <mergeCell ref="AA65:AB65"/>
    <mergeCell ref="I66:J66"/>
    <mergeCell ref="AA66:AB66"/>
    <mergeCell ref="I67:J67"/>
    <mergeCell ref="AA67:AB67"/>
    <mergeCell ref="I62:J62"/>
    <mergeCell ref="AA62:AB62"/>
    <mergeCell ref="I63:J63"/>
    <mergeCell ref="AA63:AB63"/>
    <mergeCell ref="I64:J64"/>
    <mergeCell ref="AA64:AB64"/>
    <mergeCell ref="I59:J59"/>
    <mergeCell ref="AA59:AB59"/>
    <mergeCell ref="I60:J60"/>
    <mergeCell ref="AA60:AB60"/>
    <mergeCell ref="I61:J61"/>
    <mergeCell ref="AA61:AB61"/>
    <mergeCell ref="I56:J56"/>
    <mergeCell ref="AA56:AB56"/>
    <mergeCell ref="I57:J57"/>
    <mergeCell ref="AA57:AB57"/>
    <mergeCell ref="I58:J58"/>
    <mergeCell ref="AA58:AB58"/>
    <mergeCell ref="I53:J53"/>
    <mergeCell ref="AA53:AB53"/>
    <mergeCell ref="I54:J54"/>
    <mergeCell ref="AA54:AB54"/>
    <mergeCell ref="I55:J55"/>
    <mergeCell ref="AA55:AB55"/>
    <mergeCell ref="I50:J50"/>
    <mergeCell ref="AA50:AB50"/>
    <mergeCell ref="I51:J51"/>
    <mergeCell ref="AA51:AB51"/>
    <mergeCell ref="I52:J52"/>
    <mergeCell ref="AA52:AB52"/>
    <mergeCell ref="I47:J47"/>
    <mergeCell ref="AA47:AB47"/>
    <mergeCell ref="I48:J48"/>
    <mergeCell ref="AA48:AB48"/>
    <mergeCell ref="I49:J49"/>
    <mergeCell ref="AA49:AB49"/>
    <mergeCell ref="I44:J44"/>
    <mergeCell ref="AA44:AB44"/>
    <mergeCell ref="I45:J45"/>
    <mergeCell ref="AA45:AB45"/>
    <mergeCell ref="I46:J46"/>
    <mergeCell ref="AA46:AB46"/>
    <mergeCell ref="I41:J41"/>
    <mergeCell ref="AA41:AB41"/>
    <mergeCell ref="I42:J42"/>
    <mergeCell ref="AA42:AB42"/>
    <mergeCell ref="I43:J43"/>
    <mergeCell ref="AA43:AB43"/>
    <mergeCell ref="I38:J38"/>
    <mergeCell ref="AA38:AB38"/>
    <mergeCell ref="I39:J39"/>
    <mergeCell ref="AA39:AB39"/>
    <mergeCell ref="I40:J40"/>
    <mergeCell ref="AA40:AB40"/>
    <mergeCell ref="I35:J35"/>
    <mergeCell ref="AA35:AB35"/>
    <mergeCell ref="I36:J36"/>
    <mergeCell ref="AA36:AB36"/>
    <mergeCell ref="I37:J37"/>
    <mergeCell ref="AA37:AB37"/>
    <mergeCell ref="I32:J32"/>
    <mergeCell ref="AA32:AB32"/>
    <mergeCell ref="I33:J33"/>
    <mergeCell ref="AA33:AB33"/>
    <mergeCell ref="I34:J34"/>
    <mergeCell ref="AA34:AB34"/>
    <mergeCell ref="I29:J29"/>
    <mergeCell ref="AA29:AB29"/>
    <mergeCell ref="I30:J30"/>
    <mergeCell ref="AA30:AB30"/>
    <mergeCell ref="I31:J31"/>
    <mergeCell ref="AA31:AB31"/>
    <mergeCell ref="I26:J26"/>
    <mergeCell ref="AA26:AB26"/>
    <mergeCell ref="I27:J27"/>
    <mergeCell ref="AA27:AB27"/>
    <mergeCell ref="I28:J28"/>
    <mergeCell ref="AA28:AB28"/>
    <mergeCell ref="I23:J23"/>
    <mergeCell ref="AA23:AB23"/>
    <mergeCell ref="I24:J24"/>
    <mergeCell ref="AA24:AB24"/>
    <mergeCell ref="I25:J25"/>
    <mergeCell ref="AA25:AB25"/>
    <mergeCell ref="I20:J20"/>
    <mergeCell ref="AA20:AB20"/>
    <mergeCell ref="I21:J21"/>
    <mergeCell ref="AA21:AB21"/>
    <mergeCell ref="I22:J22"/>
    <mergeCell ref="AA22:AB22"/>
    <mergeCell ref="I17:J17"/>
    <mergeCell ref="AA17:AB17"/>
    <mergeCell ref="I18:J18"/>
    <mergeCell ref="AA18:AB18"/>
    <mergeCell ref="I19:J19"/>
    <mergeCell ref="AA19:AB19"/>
    <mergeCell ref="I14:J14"/>
    <mergeCell ref="AA14:AB14"/>
    <mergeCell ref="I15:J15"/>
    <mergeCell ref="AA15:AB15"/>
    <mergeCell ref="I16:J16"/>
    <mergeCell ref="AA16:AB16"/>
    <mergeCell ref="I11:J11"/>
    <mergeCell ref="AA11:AB11"/>
    <mergeCell ref="I12:J12"/>
    <mergeCell ref="AA12:AB12"/>
    <mergeCell ref="I13:J13"/>
    <mergeCell ref="AA13:AB13"/>
    <mergeCell ref="I9:J9"/>
    <mergeCell ref="AA9:AB9"/>
    <mergeCell ref="I10:J10"/>
    <mergeCell ref="AA10:AB10"/>
    <mergeCell ref="I5:J5"/>
    <mergeCell ref="AA5:AB5"/>
    <mergeCell ref="I6:J6"/>
    <mergeCell ref="AA6:AB6"/>
    <mergeCell ref="I7:J7"/>
    <mergeCell ref="AA7:AB7"/>
    <mergeCell ref="A1:I1"/>
    <mergeCell ref="J1:AA1"/>
    <mergeCell ref="A2:AB2"/>
    <mergeCell ref="A3:AB3"/>
    <mergeCell ref="A4:J4"/>
    <mergeCell ref="K4:S4"/>
    <mergeCell ref="T4:W4"/>
    <mergeCell ref="Y4:AB4"/>
    <mergeCell ref="I8:J8"/>
    <mergeCell ref="AA8:AB8"/>
  </mergeCells>
  <pageMargins left="0.25" right="0.25" top="0.25" bottom="0.25"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opLeftCell="Y1" zoomScale="85" zoomScaleNormal="85" zoomScaleSheetLayoutView="30" zoomScalePageLayoutView="40" workbookViewId="0">
      <selection activeCell="S41" sqref="S41"/>
    </sheetView>
  </sheetViews>
  <sheetFormatPr baseColWidth="10" defaultColWidth="11.42578125" defaultRowHeight="17.25" x14ac:dyDescent="0.3"/>
  <cols>
    <col min="1" max="1" width="10.85546875" style="231" customWidth="1"/>
    <col min="2" max="2" width="21.42578125" style="158" customWidth="1"/>
    <col min="3" max="3" width="51.85546875" style="158" customWidth="1"/>
    <col min="4" max="4" width="49.42578125" style="158" customWidth="1"/>
    <col min="5" max="5" width="39.85546875" style="158" customWidth="1"/>
    <col min="6" max="6" width="39.85546875" style="158" hidden="1" customWidth="1"/>
    <col min="7" max="8" width="16.140625" style="158" hidden="1" customWidth="1"/>
    <col min="9" max="9" width="15" style="158" hidden="1" customWidth="1"/>
    <col min="10" max="10" width="36.85546875" style="158" customWidth="1"/>
    <col min="11" max="11" width="32.7109375" style="158" customWidth="1"/>
    <col min="12" max="12" width="35.28515625" style="158" customWidth="1"/>
    <col min="13" max="13" width="46.7109375" style="158" customWidth="1"/>
    <col min="14" max="14" width="30.5703125" style="158" customWidth="1"/>
    <col min="15" max="15" width="18" style="158" customWidth="1"/>
    <col min="16" max="16" width="19.140625" style="158" customWidth="1"/>
    <col min="17" max="17" width="19.7109375" style="158" customWidth="1"/>
    <col min="18" max="18" width="21.42578125" style="231" hidden="1" customWidth="1"/>
    <col min="19" max="19" width="18.42578125" style="231" customWidth="1"/>
    <col min="20" max="21" width="18.42578125" style="158" customWidth="1"/>
    <col min="22" max="22" width="66.7109375" style="158" customWidth="1"/>
    <col min="23" max="23" width="33.28515625" style="158" customWidth="1"/>
    <col min="24" max="24" width="43.140625" style="158" customWidth="1"/>
    <col min="25" max="26" width="10.7109375" style="158" customWidth="1"/>
    <col min="27" max="27" width="75.42578125" style="158" customWidth="1"/>
    <col min="28" max="28" width="38.85546875" style="158" customWidth="1"/>
    <col min="29" max="29" width="2.42578125" style="158" customWidth="1"/>
    <col min="30" max="16384" width="11.42578125" style="158"/>
  </cols>
  <sheetData>
    <row r="1" spans="1:28" ht="36" customHeight="1" x14ac:dyDescent="0.3">
      <c r="A1" s="291"/>
      <c r="B1" s="291"/>
      <c r="C1" s="291"/>
      <c r="D1" s="292" t="s">
        <v>0</v>
      </c>
      <c r="E1" s="292"/>
      <c r="F1" s="292"/>
      <c r="G1" s="292"/>
      <c r="H1" s="292"/>
      <c r="I1" s="292"/>
      <c r="J1" s="292"/>
      <c r="K1" s="292"/>
      <c r="L1" s="292"/>
      <c r="M1" s="292"/>
      <c r="N1" s="292"/>
      <c r="O1" s="292"/>
      <c r="P1" s="292"/>
      <c r="Q1" s="292"/>
      <c r="R1" s="292"/>
      <c r="S1" s="292"/>
      <c r="T1" s="292"/>
      <c r="U1" s="292"/>
      <c r="V1" s="292"/>
      <c r="W1" s="103" t="s">
        <v>1</v>
      </c>
      <c r="X1" s="104" t="s">
        <v>2</v>
      </c>
      <c r="Y1" s="293"/>
      <c r="Z1" s="294"/>
      <c r="AA1" s="294"/>
      <c r="AB1" s="295"/>
    </row>
    <row r="2" spans="1:28" ht="36" customHeight="1" x14ac:dyDescent="0.3">
      <c r="A2" s="291"/>
      <c r="B2" s="291"/>
      <c r="C2" s="291"/>
      <c r="D2" s="292"/>
      <c r="E2" s="292"/>
      <c r="F2" s="292"/>
      <c r="G2" s="292"/>
      <c r="H2" s="292"/>
      <c r="I2" s="292"/>
      <c r="J2" s="292"/>
      <c r="K2" s="292"/>
      <c r="L2" s="292"/>
      <c r="M2" s="292"/>
      <c r="N2" s="292"/>
      <c r="O2" s="292"/>
      <c r="P2" s="292"/>
      <c r="Q2" s="292"/>
      <c r="R2" s="292"/>
      <c r="S2" s="292"/>
      <c r="T2" s="292"/>
      <c r="U2" s="292"/>
      <c r="V2" s="292"/>
      <c r="W2" s="103" t="s">
        <v>3</v>
      </c>
      <c r="X2" s="105">
        <v>4</v>
      </c>
      <c r="Y2" s="296"/>
      <c r="Z2" s="297"/>
      <c r="AA2" s="297"/>
      <c r="AB2" s="298"/>
    </row>
    <row r="3" spans="1:28" ht="36" customHeight="1" x14ac:dyDescent="0.3">
      <c r="A3" s="291"/>
      <c r="B3" s="291"/>
      <c r="C3" s="291"/>
      <c r="D3" s="292"/>
      <c r="E3" s="292"/>
      <c r="F3" s="292"/>
      <c r="G3" s="292"/>
      <c r="H3" s="292"/>
      <c r="I3" s="292"/>
      <c r="J3" s="292"/>
      <c r="K3" s="292"/>
      <c r="L3" s="292"/>
      <c r="M3" s="292"/>
      <c r="N3" s="292"/>
      <c r="O3" s="292"/>
      <c r="P3" s="292"/>
      <c r="Q3" s="292"/>
      <c r="R3" s="292"/>
      <c r="S3" s="292"/>
      <c r="T3" s="292"/>
      <c r="U3" s="292"/>
      <c r="V3" s="292"/>
      <c r="W3" s="106" t="s">
        <v>4</v>
      </c>
      <c r="X3" s="107">
        <v>41726</v>
      </c>
      <c r="Y3" s="299"/>
      <c r="Z3" s="300"/>
      <c r="AA3" s="300"/>
      <c r="AB3" s="301"/>
    </row>
    <row r="4" spans="1:28" ht="31.5" hidden="1" customHeight="1" x14ac:dyDescent="0.3">
      <c r="A4" s="302" t="s">
        <v>5</v>
      </c>
      <c r="B4" s="302"/>
      <c r="C4" s="302"/>
      <c r="D4" s="302"/>
      <c r="E4" s="302"/>
      <c r="F4" s="302"/>
      <c r="G4" s="302"/>
      <c r="H4" s="302"/>
      <c r="I4" s="302"/>
      <c r="J4" s="302" t="s">
        <v>6</v>
      </c>
      <c r="K4" s="302"/>
      <c r="L4" s="302"/>
      <c r="M4" s="302"/>
      <c r="N4" s="302"/>
      <c r="O4" s="302"/>
      <c r="P4" s="302"/>
      <c r="Q4" s="302"/>
      <c r="R4" s="302"/>
      <c r="S4" s="303" t="s">
        <v>7</v>
      </c>
      <c r="T4" s="304"/>
      <c r="U4" s="304"/>
      <c r="V4" s="304"/>
      <c r="W4" s="304"/>
      <c r="X4" s="305"/>
      <c r="Y4" s="303" t="s">
        <v>8</v>
      </c>
      <c r="Z4" s="304"/>
      <c r="AA4" s="304"/>
      <c r="AB4" s="305"/>
    </row>
    <row r="5" spans="1:28" s="159" customFormat="1" ht="29.25" customHeight="1" x14ac:dyDescent="0.3">
      <c r="A5" s="289" t="s">
        <v>9</v>
      </c>
      <c r="B5" s="289" t="s">
        <v>10</v>
      </c>
      <c r="C5" s="289" t="s">
        <v>11</v>
      </c>
      <c r="D5" s="289" t="s">
        <v>12</v>
      </c>
      <c r="E5" s="306" t="s">
        <v>13</v>
      </c>
      <c r="F5" s="289" t="s">
        <v>14</v>
      </c>
      <c r="G5" s="308" t="s">
        <v>15</v>
      </c>
      <c r="H5" s="309"/>
      <c r="I5" s="310"/>
      <c r="J5" s="306" t="s">
        <v>1264</v>
      </c>
      <c r="K5" s="306" t="s">
        <v>17</v>
      </c>
      <c r="L5" s="306" t="s">
        <v>18</v>
      </c>
      <c r="M5" s="289" t="s">
        <v>19</v>
      </c>
      <c r="N5" s="289" t="s">
        <v>20</v>
      </c>
      <c r="O5" s="289" t="s">
        <v>21</v>
      </c>
      <c r="P5" s="316" t="s">
        <v>22</v>
      </c>
      <c r="Q5" s="316" t="s">
        <v>23</v>
      </c>
      <c r="R5" s="289" t="s">
        <v>24</v>
      </c>
      <c r="S5" s="318" t="s">
        <v>25</v>
      </c>
      <c r="T5" s="319"/>
      <c r="U5" s="320"/>
      <c r="V5" s="289" t="s">
        <v>26</v>
      </c>
      <c r="W5" s="289" t="s">
        <v>27</v>
      </c>
      <c r="X5" s="289" t="s">
        <v>28</v>
      </c>
      <c r="Y5" s="321" t="s">
        <v>29</v>
      </c>
      <c r="Z5" s="322"/>
      <c r="AA5" s="325" t="s">
        <v>30</v>
      </c>
      <c r="AB5" s="289" t="s">
        <v>31</v>
      </c>
    </row>
    <row r="6" spans="1:28" s="159" customFormat="1" ht="18.75" customHeight="1" x14ac:dyDescent="0.3">
      <c r="A6" s="289"/>
      <c r="B6" s="289"/>
      <c r="C6" s="289"/>
      <c r="D6" s="289"/>
      <c r="E6" s="306"/>
      <c r="F6" s="289"/>
      <c r="G6" s="311"/>
      <c r="H6" s="312"/>
      <c r="I6" s="313"/>
      <c r="J6" s="306"/>
      <c r="K6" s="306"/>
      <c r="L6" s="306"/>
      <c r="M6" s="289"/>
      <c r="N6" s="289"/>
      <c r="O6" s="289"/>
      <c r="P6" s="316"/>
      <c r="Q6" s="316"/>
      <c r="R6" s="289"/>
      <c r="S6" s="290" t="s">
        <v>32</v>
      </c>
      <c r="T6" s="310" t="s">
        <v>33</v>
      </c>
      <c r="U6" s="290" t="s">
        <v>34</v>
      </c>
      <c r="V6" s="289"/>
      <c r="W6" s="289"/>
      <c r="X6" s="289"/>
      <c r="Y6" s="323"/>
      <c r="Z6" s="324"/>
      <c r="AA6" s="326"/>
      <c r="AB6" s="289"/>
    </row>
    <row r="7" spans="1:28" s="159" customFormat="1" ht="86.25" customHeight="1" x14ac:dyDescent="0.3">
      <c r="A7" s="289"/>
      <c r="B7" s="289"/>
      <c r="C7" s="289"/>
      <c r="D7" s="290"/>
      <c r="E7" s="307"/>
      <c r="F7" s="290"/>
      <c r="G7" s="250" t="s">
        <v>35</v>
      </c>
      <c r="H7" s="250" t="s">
        <v>36</v>
      </c>
      <c r="I7" s="250" t="s">
        <v>37</v>
      </c>
      <c r="J7" s="307"/>
      <c r="K7" s="307"/>
      <c r="L7" s="307"/>
      <c r="M7" s="314"/>
      <c r="N7" s="290"/>
      <c r="O7" s="290"/>
      <c r="P7" s="317"/>
      <c r="Q7" s="317"/>
      <c r="R7" s="290"/>
      <c r="S7" s="315"/>
      <c r="T7" s="313"/>
      <c r="U7" s="315"/>
      <c r="V7" s="289"/>
      <c r="W7" s="289"/>
      <c r="X7" s="289"/>
      <c r="Y7" s="161" t="s">
        <v>38</v>
      </c>
      <c r="Z7" s="161" t="s">
        <v>39</v>
      </c>
      <c r="AA7" s="327"/>
      <c r="AB7" s="328"/>
    </row>
    <row r="8" spans="1:28" s="162" customFormat="1" ht="297" customHeight="1" x14ac:dyDescent="0.3">
      <c r="A8" s="329" t="s">
        <v>536</v>
      </c>
      <c r="B8" s="329" t="s">
        <v>808</v>
      </c>
      <c r="C8" s="331" t="s">
        <v>809</v>
      </c>
      <c r="D8" s="333" t="s">
        <v>810</v>
      </c>
      <c r="E8" s="333" t="s">
        <v>811</v>
      </c>
      <c r="F8" s="252"/>
      <c r="G8" s="252"/>
      <c r="H8" s="252"/>
      <c r="I8" s="252"/>
      <c r="J8" s="253" t="s">
        <v>812</v>
      </c>
      <c r="K8" s="253">
        <v>100</v>
      </c>
      <c r="L8" s="253" t="s">
        <v>813</v>
      </c>
      <c r="M8" s="253" t="s">
        <v>814</v>
      </c>
      <c r="N8" s="253" t="s">
        <v>815</v>
      </c>
      <c r="O8" s="254">
        <v>0.25</v>
      </c>
      <c r="P8" s="255">
        <v>42583</v>
      </c>
      <c r="Q8" s="255">
        <v>42735</v>
      </c>
      <c r="R8" s="256">
        <f t="shared" ref="R8:R22" si="0">IF(Q8&gt;0,(NETWORKDAYS(P8,Q8))," ")</f>
        <v>110</v>
      </c>
      <c r="S8" s="228"/>
      <c r="T8" s="154" t="s">
        <v>44</v>
      </c>
      <c r="U8" s="149"/>
      <c r="V8" s="155" t="s">
        <v>1265</v>
      </c>
      <c r="W8" s="229">
        <v>0.1</v>
      </c>
      <c r="X8" s="155" t="s">
        <v>816</v>
      </c>
      <c r="Y8" s="149"/>
      <c r="Z8" s="149"/>
      <c r="AA8" s="149" t="s">
        <v>1066</v>
      </c>
      <c r="AB8" s="149" t="s">
        <v>114</v>
      </c>
    </row>
    <row r="9" spans="1:28" s="162" customFormat="1" ht="276" customHeight="1" x14ac:dyDescent="0.3">
      <c r="A9" s="330"/>
      <c r="B9" s="330"/>
      <c r="C9" s="332"/>
      <c r="D9" s="333"/>
      <c r="E9" s="333"/>
      <c r="F9" s="252"/>
      <c r="G9" s="252"/>
      <c r="H9" s="252"/>
      <c r="I9" s="252"/>
      <c r="J9" s="338" t="s">
        <v>817</v>
      </c>
      <c r="K9" s="339">
        <v>100</v>
      </c>
      <c r="L9" s="333" t="s">
        <v>818</v>
      </c>
      <c r="M9" s="253" t="s">
        <v>819</v>
      </c>
      <c r="N9" s="253" t="s">
        <v>815</v>
      </c>
      <c r="O9" s="254">
        <v>0.25</v>
      </c>
      <c r="P9" s="255">
        <v>42583</v>
      </c>
      <c r="Q9" s="255">
        <v>42704</v>
      </c>
      <c r="R9" s="256">
        <f t="shared" si="0"/>
        <v>88</v>
      </c>
      <c r="S9" s="228"/>
      <c r="T9" s="154" t="s">
        <v>44</v>
      </c>
      <c r="U9" s="149"/>
      <c r="V9" s="155" t="s">
        <v>1291</v>
      </c>
      <c r="W9" s="229">
        <v>0.1</v>
      </c>
      <c r="X9" s="155" t="s">
        <v>820</v>
      </c>
      <c r="Y9" s="149"/>
      <c r="Z9" s="149"/>
      <c r="AA9" s="149" t="s">
        <v>1292</v>
      </c>
      <c r="AB9" s="149" t="s">
        <v>114</v>
      </c>
    </row>
    <row r="10" spans="1:28" s="162" customFormat="1" ht="166.5" customHeight="1" x14ac:dyDescent="0.3">
      <c r="A10" s="330"/>
      <c r="B10" s="330"/>
      <c r="C10" s="332"/>
      <c r="D10" s="333"/>
      <c r="E10" s="333"/>
      <c r="F10" s="252"/>
      <c r="G10" s="252"/>
      <c r="H10" s="252"/>
      <c r="I10" s="252"/>
      <c r="J10" s="338"/>
      <c r="K10" s="339"/>
      <c r="L10" s="333"/>
      <c r="M10" s="253" t="s">
        <v>821</v>
      </c>
      <c r="N10" s="253" t="s">
        <v>815</v>
      </c>
      <c r="O10" s="254">
        <v>0.1</v>
      </c>
      <c r="P10" s="255">
        <v>42705</v>
      </c>
      <c r="Q10" s="255">
        <v>42735</v>
      </c>
      <c r="R10" s="256">
        <f t="shared" si="0"/>
        <v>22</v>
      </c>
      <c r="S10" s="228"/>
      <c r="T10" s="154" t="s">
        <v>44</v>
      </c>
      <c r="U10" s="149"/>
      <c r="V10" s="155" t="s">
        <v>822</v>
      </c>
      <c r="W10" s="229">
        <v>0</v>
      </c>
      <c r="X10" s="149"/>
      <c r="Y10" s="149"/>
      <c r="Z10" s="149"/>
      <c r="AA10" s="149" t="s">
        <v>1067</v>
      </c>
      <c r="AB10" s="149" t="s">
        <v>114</v>
      </c>
    </row>
    <row r="11" spans="1:28" s="162" customFormat="1" ht="166.5" customHeight="1" x14ac:dyDescent="0.3">
      <c r="A11" s="330"/>
      <c r="B11" s="330"/>
      <c r="C11" s="332"/>
      <c r="D11" s="333"/>
      <c r="E11" s="333"/>
      <c r="F11" s="252"/>
      <c r="G11" s="252"/>
      <c r="H11" s="252"/>
      <c r="I11" s="252"/>
      <c r="J11" s="338" t="s">
        <v>823</v>
      </c>
      <c r="K11" s="338">
        <v>100</v>
      </c>
      <c r="L11" s="338" t="s">
        <v>824</v>
      </c>
      <c r="M11" s="253" t="s">
        <v>825</v>
      </c>
      <c r="N11" s="253" t="s">
        <v>815</v>
      </c>
      <c r="O11" s="254">
        <v>0.25</v>
      </c>
      <c r="P11" s="255">
        <v>42736</v>
      </c>
      <c r="Q11" s="255">
        <v>42916</v>
      </c>
      <c r="R11" s="256">
        <f t="shared" si="0"/>
        <v>130</v>
      </c>
      <c r="S11" s="228" t="s">
        <v>121</v>
      </c>
      <c r="T11" s="154"/>
      <c r="U11" s="149"/>
      <c r="V11" s="155" t="s">
        <v>826</v>
      </c>
      <c r="W11" s="229"/>
      <c r="X11" s="149"/>
      <c r="Y11" s="149"/>
      <c r="Z11" s="149"/>
      <c r="AA11" s="149" t="s">
        <v>1293</v>
      </c>
      <c r="AB11" s="149" t="s">
        <v>114</v>
      </c>
    </row>
    <row r="12" spans="1:28" s="162" customFormat="1" ht="249" customHeight="1" x14ac:dyDescent="0.3">
      <c r="A12" s="330"/>
      <c r="B12" s="330"/>
      <c r="C12" s="332"/>
      <c r="D12" s="333"/>
      <c r="E12" s="333"/>
      <c r="F12" s="252"/>
      <c r="G12" s="252"/>
      <c r="H12" s="252"/>
      <c r="I12" s="252"/>
      <c r="J12" s="338"/>
      <c r="K12" s="338"/>
      <c r="L12" s="338"/>
      <c r="M12" s="253" t="s">
        <v>827</v>
      </c>
      <c r="N12" s="253" t="s">
        <v>815</v>
      </c>
      <c r="O12" s="254">
        <v>0.1</v>
      </c>
      <c r="P12" s="255">
        <v>42917</v>
      </c>
      <c r="Q12" s="255">
        <v>43100</v>
      </c>
      <c r="R12" s="256">
        <f t="shared" si="0"/>
        <v>130</v>
      </c>
      <c r="S12" s="228" t="s">
        <v>44</v>
      </c>
      <c r="T12" s="154"/>
      <c r="U12" s="149"/>
      <c r="V12" s="155" t="s">
        <v>826</v>
      </c>
      <c r="W12" s="229"/>
      <c r="X12" s="149"/>
      <c r="Y12" s="149"/>
      <c r="Z12" s="149"/>
      <c r="AA12" s="149" t="s">
        <v>1293</v>
      </c>
      <c r="AB12" s="149" t="s">
        <v>114</v>
      </c>
    </row>
    <row r="13" spans="1:28" s="162" customFormat="1" ht="249" customHeight="1" x14ac:dyDescent="0.3">
      <c r="A13" s="330"/>
      <c r="B13" s="330"/>
      <c r="C13" s="332"/>
      <c r="D13" s="333"/>
      <c r="E13" s="333"/>
      <c r="F13" s="252"/>
      <c r="G13" s="252"/>
      <c r="H13" s="252"/>
      <c r="I13" s="252"/>
      <c r="J13" s="340" t="s">
        <v>828</v>
      </c>
      <c r="K13" s="340">
        <v>100</v>
      </c>
      <c r="L13" s="340" t="s">
        <v>829</v>
      </c>
      <c r="M13" s="253" t="s">
        <v>830</v>
      </c>
      <c r="N13" s="253" t="s">
        <v>815</v>
      </c>
      <c r="O13" s="254"/>
      <c r="P13" s="255">
        <v>42736</v>
      </c>
      <c r="Q13" s="255">
        <v>42916</v>
      </c>
      <c r="R13" s="256">
        <f t="shared" si="0"/>
        <v>130</v>
      </c>
      <c r="S13" s="228" t="s">
        <v>44</v>
      </c>
      <c r="T13" s="149"/>
      <c r="U13" s="149"/>
      <c r="V13" s="155" t="s">
        <v>826</v>
      </c>
      <c r="W13" s="149"/>
      <c r="X13" s="149"/>
      <c r="Y13" s="149"/>
      <c r="Z13" s="149"/>
      <c r="AA13" s="149" t="s">
        <v>1293</v>
      </c>
      <c r="AB13" s="149" t="s">
        <v>114</v>
      </c>
    </row>
    <row r="14" spans="1:28" s="162" customFormat="1" ht="237" customHeight="1" x14ac:dyDescent="0.3">
      <c r="A14" s="330"/>
      <c r="B14" s="330"/>
      <c r="C14" s="332"/>
      <c r="D14" s="333"/>
      <c r="E14" s="333"/>
      <c r="F14" s="252"/>
      <c r="G14" s="252"/>
      <c r="H14" s="252"/>
      <c r="I14" s="252"/>
      <c r="J14" s="341"/>
      <c r="K14" s="341"/>
      <c r="L14" s="341"/>
      <c r="M14" s="253" t="s">
        <v>831</v>
      </c>
      <c r="N14" s="253" t="s">
        <v>815</v>
      </c>
      <c r="O14" s="254">
        <v>0.05</v>
      </c>
      <c r="P14" s="255">
        <v>42917</v>
      </c>
      <c r="Q14" s="255">
        <v>43100</v>
      </c>
      <c r="R14" s="256">
        <f t="shared" si="0"/>
        <v>130</v>
      </c>
      <c r="S14" s="228" t="s">
        <v>44</v>
      </c>
      <c r="T14" s="149"/>
      <c r="U14" s="149"/>
      <c r="V14" s="155" t="s">
        <v>826</v>
      </c>
      <c r="W14" s="149"/>
      <c r="X14" s="149"/>
      <c r="Y14" s="149"/>
      <c r="Z14" s="149"/>
      <c r="AA14" s="149" t="s">
        <v>1293</v>
      </c>
      <c r="AB14" s="149" t="s">
        <v>114</v>
      </c>
    </row>
    <row r="15" spans="1:28" s="162" customFormat="1" ht="226.5" customHeight="1" x14ac:dyDescent="0.3">
      <c r="A15" s="330"/>
      <c r="B15" s="330"/>
      <c r="C15" s="332"/>
      <c r="D15" s="333" t="s">
        <v>832</v>
      </c>
      <c r="E15" s="333" t="s">
        <v>833</v>
      </c>
      <c r="F15" s="252"/>
      <c r="G15" s="252"/>
      <c r="H15" s="252"/>
      <c r="I15" s="252"/>
      <c r="J15" s="253" t="s">
        <v>834</v>
      </c>
      <c r="K15" s="338">
        <v>100</v>
      </c>
      <c r="L15" s="333" t="s">
        <v>835</v>
      </c>
      <c r="M15" s="253" t="s">
        <v>836</v>
      </c>
      <c r="N15" s="253" t="s">
        <v>837</v>
      </c>
      <c r="O15" s="254">
        <v>0.7</v>
      </c>
      <c r="P15" s="255">
        <v>42583</v>
      </c>
      <c r="Q15" s="255">
        <v>42704</v>
      </c>
      <c r="R15" s="256">
        <f t="shared" si="0"/>
        <v>88</v>
      </c>
      <c r="S15" s="228"/>
      <c r="T15" s="149"/>
      <c r="U15" s="154" t="s">
        <v>44</v>
      </c>
      <c r="V15" s="155" t="s">
        <v>838</v>
      </c>
      <c r="W15" s="229">
        <v>0.7</v>
      </c>
      <c r="X15" s="149" t="s">
        <v>839</v>
      </c>
      <c r="Y15" s="149"/>
      <c r="Z15" s="149"/>
      <c r="AA15" s="149" t="s">
        <v>1068</v>
      </c>
      <c r="AB15" s="149" t="s">
        <v>114</v>
      </c>
    </row>
    <row r="16" spans="1:28" s="162" customFormat="1" ht="249.75" customHeight="1" x14ac:dyDescent="0.3">
      <c r="A16" s="330"/>
      <c r="B16" s="330"/>
      <c r="C16" s="332"/>
      <c r="D16" s="333"/>
      <c r="E16" s="333"/>
      <c r="F16" s="252"/>
      <c r="G16" s="252"/>
      <c r="H16" s="252"/>
      <c r="I16" s="252"/>
      <c r="J16" s="253" t="s">
        <v>840</v>
      </c>
      <c r="K16" s="338"/>
      <c r="L16" s="333"/>
      <c r="M16" s="253" t="s">
        <v>841</v>
      </c>
      <c r="N16" s="253" t="s">
        <v>837</v>
      </c>
      <c r="O16" s="254">
        <v>0.3</v>
      </c>
      <c r="P16" s="255">
        <v>42705</v>
      </c>
      <c r="Q16" s="255">
        <v>42735</v>
      </c>
      <c r="R16" s="256">
        <f t="shared" si="0"/>
        <v>22</v>
      </c>
      <c r="S16" s="228"/>
      <c r="T16" s="149"/>
      <c r="U16" s="154" t="s">
        <v>44</v>
      </c>
      <c r="V16" s="155" t="s">
        <v>842</v>
      </c>
      <c r="W16" s="229">
        <v>0.3</v>
      </c>
      <c r="X16" s="149" t="s">
        <v>843</v>
      </c>
      <c r="Y16" s="149"/>
      <c r="Z16" s="149"/>
      <c r="AA16" s="149" t="s">
        <v>1068</v>
      </c>
      <c r="AB16" s="149" t="s">
        <v>114</v>
      </c>
    </row>
    <row r="17" spans="1:28" s="162" customFormat="1" ht="147.75" customHeight="1" x14ac:dyDescent="0.3">
      <c r="A17" s="330"/>
      <c r="B17" s="330"/>
      <c r="C17" s="332"/>
      <c r="D17" s="333"/>
      <c r="E17" s="333"/>
      <c r="F17" s="252"/>
      <c r="G17" s="252"/>
      <c r="H17" s="252"/>
      <c r="I17" s="252"/>
      <c r="J17" s="333" t="s">
        <v>844</v>
      </c>
      <c r="K17" s="338">
        <v>100</v>
      </c>
      <c r="L17" s="333" t="s">
        <v>845</v>
      </c>
      <c r="M17" s="253" t="s">
        <v>846</v>
      </c>
      <c r="N17" s="253" t="s">
        <v>837</v>
      </c>
      <c r="O17" s="254">
        <v>0.8</v>
      </c>
      <c r="P17" s="255">
        <v>42736</v>
      </c>
      <c r="Q17" s="255">
        <v>42977</v>
      </c>
      <c r="R17" s="256">
        <f t="shared" si="0"/>
        <v>173</v>
      </c>
      <c r="S17" s="228" t="s">
        <v>44</v>
      </c>
      <c r="T17" s="149"/>
      <c r="U17" s="149"/>
      <c r="V17" s="155" t="s">
        <v>826</v>
      </c>
      <c r="W17" s="149"/>
      <c r="X17" s="149"/>
      <c r="Y17" s="149"/>
      <c r="Z17" s="149"/>
      <c r="AA17" s="149" t="s">
        <v>1293</v>
      </c>
      <c r="AB17" s="149" t="s">
        <v>114</v>
      </c>
    </row>
    <row r="18" spans="1:28" s="162" customFormat="1" ht="132.75" customHeight="1" x14ac:dyDescent="0.3">
      <c r="A18" s="330"/>
      <c r="B18" s="330"/>
      <c r="C18" s="332"/>
      <c r="D18" s="333"/>
      <c r="E18" s="333"/>
      <c r="F18" s="252"/>
      <c r="G18" s="252"/>
      <c r="H18" s="252"/>
      <c r="I18" s="252"/>
      <c r="J18" s="333"/>
      <c r="K18" s="338"/>
      <c r="L18" s="333"/>
      <c r="M18" s="253" t="s">
        <v>847</v>
      </c>
      <c r="N18" s="253" t="s">
        <v>837</v>
      </c>
      <c r="O18" s="254">
        <v>0.2</v>
      </c>
      <c r="P18" s="255">
        <v>42979</v>
      </c>
      <c r="Q18" s="255">
        <v>43100</v>
      </c>
      <c r="R18" s="256">
        <f t="shared" si="0"/>
        <v>86</v>
      </c>
      <c r="S18" s="228" t="s">
        <v>44</v>
      </c>
      <c r="T18" s="149"/>
      <c r="U18" s="149"/>
      <c r="V18" s="155" t="s">
        <v>826</v>
      </c>
      <c r="W18" s="149"/>
      <c r="X18" s="149"/>
      <c r="Y18" s="149"/>
      <c r="Z18" s="149"/>
      <c r="AA18" s="149" t="s">
        <v>1293</v>
      </c>
      <c r="AB18" s="149" t="s">
        <v>114</v>
      </c>
    </row>
    <row r="19" spans="1:28" s="162" customFormat="1" ht="164.25" customHeight="1" x14ac:dyDescent="0.3">
      <c r="A19" s="330"/>
      <c r="B19" s="330"/>
      <c r="C19" s="332"/>
      <c r="D19" s="333" t="s">
        <v>848</v>
      </c>
      <c r="E19" s="333" t="s">
        <v>849</v>
      </c>
      <c r="F19" s="252"/>
      <c r="G19" s="252"/>
      <c r="H19" s="252"/>
      <c r="I19" s="252"/>
      <c r="J19" s="253" t="s">
        <v>850</v>
      </c>
      <c r="K19" s="338">
        <v>100</v>
      </c>
      <c r="L19" s="338" t="s">
        <v>851</v>
      </c>
      <c r="M19" s="253" t="s">
        <v>852</v>
      </c>
      <c r="N19" s="253" t="s">
        <v>853</v>
      </c>
      <c r="O19" s="254">
        <v>0.9</v>
      </c>
      <c r="P19" s="255">
        <v>42583</v>
      </c>
      <c r="Q19" s="255">
        <v>42794</v>
      </c>
      <c r="R19" s="256">
        <f t="shared" si="0"/>
        <v>152</v>
      </c>
      <c r="S19" s="228" t="s">
        <v>44</v>
      </c>
      <c r="T19" s="149"/>
      <c r="U19" s="149"/>
      <c r="V19" s="155" t="s">
        <v>854</v>
      </c>
      <c r="W19" s="229">
        <v>0.1</v>
      </c>
      <c r="X19" s="149" t="s">
        <v>855</v>
      </c>
      <c r="Y19" s="149"/>
      <c r="Z19" s="149"/>
      <c r="AA19" s="149" t="s">
        <v>1294</v>
      </c>
      <c r="AB19" s="149" t="s">
        <v>114</v>
      </c>
    </row>
    <row r="20" spans="1:28" s="162" customFormat="1" ht="174" customHeight="1" x14ac:dyDescent="0.3">
      <c r="A20" s="330"/>
      <c r="B20" s="330"/>
      <c r="C20" s="332"/>
      <c r="D20" s="333"/>
      <c r="E20" s="333"/>
      <c r="F20" s="252"/>
      <c r="G20" s="252"/>
      <c r="H20" s="252"/>
      <c r="I20" s="252"/>
      <c r="J20" s="253" t="s">
        <v>856</v>
      </c>
      <c r="K20" s="338"/>
      <c r="L20" s="338"/>
      <c r="M20" s="253" t="s">
        <v>857</v>
      </c>
      <c r="N20" s="253" t="s">
        <v>853</v>
      </c>
      <c r="O20" s="254">
        <v>0.1</v>
      </c>
      <c r="P20" s="255">
        <v>42795</v>
      </c>
      <c r="Q20" s="255">
        <v>42824</v>
      </c>
      <c r="R20" s="256">
        <f t="shared" si="0"/>
        <v>22</v>
      </c>
      <c r="S20" s="228" t="s">
        <v>44</v>
      </c>
      <c r="T20" s="149"/>
      <c r="U20" s="149"/>
      <c r="V20" s="155" t="s">
        <v>826</v>
      </c>
      <c r="W20" s="149"/>
      <c r="X20" s="149"/>
      <c r="Y20" s="149"/>
      <c r="Z20" s="149"/>
      <c r="AA20" s="149" t="s">
        <v>1293</v>
      </c>
      <c r="AB20" s="149" t="s">
        <v>114</v>
      </c>
    </row>
    <row r="21" spans="1:28" s="162" customFormat="1" ht="174.75" customHeight="1" x14ac:dyDescent="0.3">
      <c r="A21" s="330"/>
      <c r="B21" s="330"/>
      <c r="C21" s="334" t="s">
        <v>858</v>
      </c>
      <c r="D21" s="336" t="s">
        <v>859</v>
      </c>
      <c r="E21" s="336" t="s">
        <v>860</v>
      </c>
      <c r="F21" s="252"/>
      <c r="G21" s="252"/>
      <c r="H21" s="252"/>
      <c r="I21" s="252"/>
      <c r="J21" s="252" t="s">
        <v>861</v>
      </c>
      <c r="K21" s="257">
        <v>100</v>
      </c>
      <c r="L21" s="340" t="s">
        <v>862</v>
      </c>
      <c r="M21" s="253" t="s">
        <v>863</v>
      </c>
      <c r="N21" s="253" t="s">
        <v>837</v>
      </c>
      <c r="O21" s="254">
        <v>1</v>
      </c>
      <c r="P21" s="255">
        <v>42583</v>
      </c>
      <c r="Q21" s="255">
        <v>42794</v>
      </c>
      <c r="R21" s="256">
        <f t="shared" si="0"/>
        <v>152</v>
      </c>
      <c r="S21" s="228"/>
      <c r="T21" s="149"/>
      <c r="U21" s="154" t="s">
        <v>44</v>
      </c>
      <c r="V21" s="155" t="s">
        <v>864</v>
      </c>
      <c r="W21" s="229">
        <v>1</v>
      </c>
      <c r="X21" s="149" t="s">
        <v>865</v>
      </c>
      <c r="Y21" s="149"/>
      <c r="Z21" s="149"/>
      <c r="AA21" s="149" t="s">
        <v>1295</v>
      </c>
      <c r="AB21" s="149" t="s">
        <v>114</v>
      </c>
    </row>
    <row r="22" spans="1:28" s="162" customFormat="1" ht="187.5" customHeight="1" x14ac:dyDescent="0.3">
      <c r="A22" s="330"/>
      <c r="B22" s="330"/>
      <c r="C22" s="335"/>
      <c r="D22" s="337"/>
      <c r="E22" s="337"/>
      <c r="F22" s="252"/>
      <c r="G22" s="252"/>
      <c r="H22" s="252"/>
      <c r="I22" s="252"/>
      <c r="J22" s="252" t="s">
        <v>866</v>
      </c>
      <c r="K22" s="257">
        <v>100</v>
      </c>
      <c r="L22" s="341"/>
      <c r="M22" s="253" t="s">
        <v>867</v>
      </c>
      <c r="N22" s="253" t="s">
        <v>837</v>
      </c>
      <c r="O22" s="254">
        <v>1</v>
      </c>
      <c r="P22" s="255">
        <v>42804</v>
      </c>
      <c r="Q22" s="255">
        <v>42825</v>
      </c>
      <c r="R22" s="256">
        <f t="shared" si="0"/>
        <v>16</v>
      </c>
      <c r="S22" s="228"/>
      <c r="T22" s="149"/>
      <c r="U22" s="154" t="s">
        <v>44</v>
      </c>
      <c r="V22" s="155" t="s">
        <v>868</v>
      </c>
      <c r="W22" s="229">
        <v>1</v>
      </c>
      <c r="X22" s="149" t="s">
        <v>869</v>
      </c>
      <c r="Y22" s="149"/>
      <c r="Z22" s="149"/>
      <c r="AA22" s="149" t="s">
        <v>1293</v>
      </c>
      <c r="AB22" s="149" t="s">
        <v>114</v>
      </c>
    </row>
    <row r="23" spans="1:28" s="162" customFormat="1" ht="294.75" customHeight="1" x14ac:dyDescent="0.3">
      <c r="A23" s="330"/>
      <c r="B23" s="330"/>
      <c r="C23" s="342" t="s">
        <v>870</v>
      </c>
      <c r="D23" s="333" t="s">
        <v>871</v>
      </c>
      <c r="E23" s="333" t="s">
        <v>872</v>
      </c>
      <c r="F23" s="252"/>
      <c r="G23" s="252"/>
      <c r="H23" s="252"/>
      <c r="I23" s="252"/>
      <c r="J23" s="252" t="s">
        <v>873</v>
      </c>
      <c r="K23" s="340">
        <v>100</v>
      </c>
      <c r="L23" s="253" t="s">
        <v>874</v>
      </c>
      <c r="M23" s="253" t="s">
        <v>873</v>
      </c>
      <c r="N23" s="253" t="s">
        <v>837</v>
      </c>
      <c r="O23" s="254">
        <v>1</v>
      </c>
      <c r="P23" s="255">
        <v>42614</v>
      </c>
      <c r="Q23" s="255">
        <v>42916</v>
      </c>
      <c r="R23" s="258">
        <f>IF(Q23&gt;0,(NETWORKDAYS(P23,Q23))," ")</f>
        <v>217</v>
      </c>
      <c r="S23" s="228" t="s">
        <v>44</v>
      </c>
      <c r="T23" s="259"/>
      <c r="U23" s="149"/>
      <c r="V23" s="155" t="s">
        <v>1296</v>
      </c>
      <c r="W23" s="229">
        <v>0.5</v>
      </c>
      <c r="X23" s="149" t="s">
        <v>875</v>
      </c>
      <c r="Y23" s="149"/>
      <c r="Z23" s="149"/>
      <c r="AA23" s="149" t="s">
        <v>1297</v>
      </c>
      <c r="AB23" s="149" t="s">
        <v>114</v>
      </c>
    </row>
    <row r="24" spans="1:28" s="162" customFormat="1" ht="86.25" customHeight="1" x14ac:dyDescent="0.3">
      <c r="A24" s="330"/>
      <c r="B24" s="330"/>
      <c r="C24" s="343"/>
      <c r="D24" s="333"/>
      <c r="E24" s="333"/>
      <c r="F24" s="252"/>
      <c r="G24" s="252"/>
      <c r="H24" s="252"/>
      <c r="I24" s="252"/>
      <c r="J24" s="252" t="s">
        <v>876</v>
      </c>
      <c r="K24" s="344"/>
      <c r="L24" s="253" t="s">
        <v>877</v>
      </c>
      <c r="M24" s="253" t="s">
        <v>878</v>
      </c>
      <c r="N24" s="253" t="s">
        <v>837</v>
      </c>
      <c r="O24" s="254">
        <v>1</v>
      </c>
      <c r="P24" s="255">
        <v>42736</v>
      </c>
      <c r="Q24" s="255">
        <v>42885</v>
      </c>
      <c r="R24" s="258">
        <f>IF(Q24&gt;0,(NETWORKDAYS(P24,Q24))," ")</f>
        <v>107</v>
      </c>
      <c r="S24" s="228" t="s">
        <v>44</v>
      </c>
      <c r="T24" s="149"/>
      <c r="U24" s="149"/>
      <c r="V24" s="155" t="s">
        <v>826</v>
      </c>
      <c r="W24" s="149"/>
      <c r="X24" s="149"/>
      <c r="Y24" s="149"/>
      <c r="Z24" s="149"/>
      <c r="AA24" s="149" t="s">
        <v>1293</v>
      </c>
      <c r="AB24" s="149" t="s">
        <v>114</v>
      </c>
    </row>
    <row r="25" spans="1:28" s="162" customFormat="1" ht="99" customHeight="1" x14ac:dyDescent="0.3">
      <c r="A25" s="330"/>
      <c r="B25" s="330"/>
      <c r="C25" s="343"/>
      <c r="D25" s="333"/>
      <c r="E25" s="333"/>
      <c r="F25" s="252"/>
      <c r="G25" s="252"/>
      <c r="H25" s="252"/>
      <c r="I25" s="252"/>
      <c r="J25" s="252" t="s">
        <v>879</v>
      </c>
      <c r="K25" s="341"/>
      <c r="L25" s="253" t="s">
        <v>880</v>
      </c>
      <c r="M25" s="253" t="s">
        <v>881</v>
      </c>
      <c r="N25" s="253" t="s">
        <v>837</v>
      </c>
      <c r="O25" s="254">
        <v>1</v>
      </c>
      <c r="P25" s="255">
        <v>42887</v>
      </c>
      <c r="Q25" s="255">
        <v>42916</v>
      </c>
      <c r="R25" s="258">
        <f>IF(Q25&gt;0,(NETWORKDAYS(P25,Q25))," ")</f>
        <v>22</v>
      </c>
      <c r="S25" s="228" t="s">
        <v>44</v>
      </c>
      <c r="T25" s="149"/>
      <c r="U25" s="149"/>
      <c r="V25" s="155" t="s">
        <v>826</v>
      </c>
      <c r="W25" s="149"/>
      <c r="X25" s="149"/>
      <c r="Y25" s="149"/>
      <c r="Z25" s="149"/>
      <c r="AA25" s="149" t="s">
        <v>1293</v>
      </c>
      <c r="AB25" s="149" t="s">
        <v>114</v>
      </c>
    </row>
    <row r="26" spans="1:28" s="162" customFormat="1" ht="161.25" customHeight="1" x14ac:dyDescent="0.3">
      <c r="A26" s="329">
        <v>2</v>
      </c>
      <c r="B26" s="329" t="s">
        <v>808</v>
      </c>
      <c r="C26" s="329" t="s">
        <v>882</v>
      </c>
      <c r="D26" s="150" t="s">
        <v>883</v>
      </c>
      <c r="E26" s="150" t="s">
        <v>884</v>
      </c>
      <c r="F26" s="151"/>
      <c r="G26" s="151"/>
      <c r="H26" s="151"/>
      <c r="I26" s="151"/>
      <c r="J26" s="150" t="s">
        <v>885</v>
      </c>
      <c r="K26" s="150" t="s">
        <v>886</v>
      </c>
      <c r="L26" s="150" t="s">
        <v>887</v>
      </c>
      <c r="M26" s="150" t="s">
        <v>1313</v>
      </c>
      <c r="N26" s="150" t="s">
        <v>888</v>
      </c>
      <c r="O26" s="260">
        <v>1</v>
      </c>
      <c r="P26" s="261">
        <v>42653</v>
      </c>
      <c r="Q26" s="261">
        <v>42825</v>
      </c>
      <c r="R26" s="154">
        <f>IF(Q26&gt;0,(NETWORKDAYS(P26,Q26))," ")</f>
        <v>125</v>
      </c>
      <c r="S26" s="154" t="s">
        <v>44</v>
      </c>
      <c r="T26" s="149"/>
      <c r="U26" s="149"/>
      <c r="V26" s="149" t="s">
        <v>1298</v>
      </c>
      <c r="W26" s="251">
        <v>0.4</v>
      </c>
      <c r="X26" s="149" t="s">
        <v>1299</v>
      </c>
      <c r="Y26" s="149"/>
      <c r="Z26" s="149"/>
      <c r="AA26" s="149" t="s">
        <v>1300</v>
      </c>
      <c r="AB26" s="149" t="s">
        <v>114</v>
      </c>
    </row>
    <row r="27" spans="1:28" s="162" customFormat="1" ht="219" customHeight="1" x14ac:dyDescent="0.3">
      <c r="A27" s="330"/>
      <c r="B27" s="330"/>
      <c r="C27" s="330"/>
      <c r="D27" s="329" t="s">
        <v>889</v>
      </c>
      <c r="E27" s="329" t="s">
        <v>890</v>
      </c>
      <c r="F27" s="151"/>
      <c r="G27" s="151"/>
      <c r="H27" s="151"/>
      <c r="I27" s="151"/>
      <c r="J27" s="150" t="s">
        <v>891</v>
      </c>
      <c r="K27" s="150" t="s">
        <v>892</v>
      </c>
      <c r="L27" s="150" t="s">
        <v>893</v>
      </c>
      <c r="M27" s="150" t="s">
        <v>894</v>
      </c>
      <c r="N27" s="150" t="s">
        <v>888</v>
      </c>
      <c r="O27" s="260">
        <v>0.4</v>
      </c>
      <c r="P27" s="261">
        <v>42592</v>
      </c>
      <c r="Q27" s="261">
        <v>42825</v>
      </c>
      <c r="R27" s="154">
        <f t="shared" ref="R27:R31" si="1">IF(Q27&gt;0,(NETWORKDAYS(P27,Q27))," ")</f>
        <v>168</v>
      </c>
      <c r="S27" s="154" t="s">
        <v>44</v>
      </c>
      <c r="T27" s="149"/>
      <c r="U27" s="149"/>
      <c r="V27" s="149" t="s">
        <v>1301</v>
      </c>
      <c r="W27" s="251">
        <v>0.1</v>
      </c>
      <c r="X27" s="149" t="s">
        <v>1302</v>
      </c>
      <c r="Y27" s="149"/>
      <c r="Z27" s="149"/>
      <c r="AA27" s="149" t="s">
        <v>1303</v>
      </c>
      <c r="AB27" s="149" t="s">
        <v>114</v>
      </c>
    </row>
    <row r="28" spans="1:28" s="162" customFormat="1" ht="217.5" customHeight="1" x14ac:dyDescent="0.3">
      <c r="A28" s="330"/>
      <c r="B28" s="330"/>
      <c r="C28" s="330"/>
      <c r="D28" s="330"/>
      <c r="E28" s="330"/>
      <c r="F28" s="151"/>
      <c r="G28" s="151"/>
      <c r="H28" s="151"/>
      <c r="I28" s="151"/>
      <c r="J28" s="150" t="s">
        <v>895</v>
      </c>
      <c r="K28" s="150" t="s">
        <v>896</v>
      </c>
      <c r="L28" s="150" t="s">
        <v>897</v>
      </c>
      <c r="M28" s="150" t="s">
        <v>898</v>
      </c>
      <c r="N28" s="150" t="s">
        <v>888</v>
      </c>
      <c r="O28" s="260">
        <v>0.2</v>
      </c>
      <c r="P28" s="261">
        <v>42592</v>
      </c>
      <c r="Q28" s="261">
        <v>42704</v>
      </c>
      <c r="R28" s="154">
        <f t="shared" si="1"/>
        <v>81</v>
      </c>
      <c r="S28" s="154"/>
      <c r="T28" s="149"/>
      <c r="U28" s="154" t="s">
        <v>44</v>
      </c>
      <c r="V28" s="149" t="s">
        <v>899</v>
      </c>
      <c r="W28" s="251">
        <v>0.2</v>
      </c>
      <c r="X28" s="149" t="s">
        <v>900</v>
      </c>
      <c r="Y28" s="149"/>
      <c r="Z28" s="149"/>
      <c r="AA28" s="149" t="s">
        <v>1304</v>
      </c>
      <c r="AB28" s="149" t="s">
        <v>114</v>
      </c>
    </row>
    <row r="29" spans="1:28" s="162" customFormat="1" ht="135" customHeight="1" x14ac:dyDescent="0.3">
      <c r="A29" s="330"/>
      <c r="B29" s="330"/>
      <c r="C29" s="330"/>
      <c r="D29" s="345"/>
      <c r="E29" s="345"/>
      <c r="F29" s="151"/>
      <c r="G29" s="151"/>
      <c r="H29" s="151"/>
      <c r="I29" s="151"/>
      <c r="J29" s="150" t="s">
        <v>901</v>
      </c>
      <c r="K29" s="150" t="s">
        <v>902</v>
      </c>
      <c r="L29" s="150" t="s">
        <v>903</v>
      </c>
      <c r="M29" s="150" t="s">
        <v>904</v>
      </c>
      <c r="N29" s="150" t="s">
        <v>888</v>
      </c>
      <c r="O29" s="260">
        <v>0.4</v>
      </c>
      <c r="P29" s="261">
        <v>42552</v>
      </c>
      <c r="Q29" s="261">
        <v>42674</v>
      </c>
      <c r="R29" s="154">
        <f t="shared" si="1"/>
        <v>87</v>
      </c>
      <c r="S29" s="154"/>
      <c r="T29" s="149"/>
      <c r="U29" s="154" t="s">
        <v>44</v>
      </c>
      <c r="V29" s="149" t="s">
        <v>905</v>
      </c>
      <c r="W29" s="251">
        <v>0.4</v>
      </c>
      <c r="X29" s="149" t="s">
        <v>906</v>
      </c>
      <c r="Y29" s="149"/>
      <c r="Z29" s="149"/>
      <c r="AA29" s="149" t="s">
        <v>1305</v>
      </c>
      <c r="AB29" s="149" t="s">
        <v>114</v>
      </c>
    </row>
    <row r="30" spans="1:28" s="162" customFormat="1" ht="197.25" customHeight="1" x14ac:dyDescent="0.3">
      <c r="A30" s="330"/>
      <c r="B30" s="330"/>
      <c r="C30" s="330"/>
      <c r="D30" s="150" t="s">
        <v>907</v>
      </c>
      <c r="E30" s="150" t="s">
        <v>908</v>
      </c>
      <c r="F30" s="151"/>
      <c r="G30" s="151"/>
      <c r="H30" s="151"/>
      <c r="I30" s="151"/>
      <c r="J30" s="150" t="s">
        <v>909</v>
      </c>
      <c r="K30" s="150" t="s">
        <v>910</v>
      </c>
      <c r="L30" s="150" t="s">
        <v>911</v>
      </c>
      <c r="M30" s="150" t="s">
        <v>912</v>
      </c>
      <c r="N30" s="150" t="s">
        <v>888</v>
      </c>
      <c r="O30" s="260">
        <v>1</v>
      </c>
      <c r="P30" s="261">
        <v>42552</v>
      </c>
      <c r="Q30" s="261">
        <v>42917</v>
      </c>
      <c r="R30" s="154">
        <f t="shared" si="1"/>
        <v>261</v>
      </c>
      <c r="S30" s="154" t="s">
        <v>44</v>
      </c>
      <c r="T30" s="149"/>
      <c r="U30" s="149"/>
      <c r="V30" s="149" t="s">
        <v>1306</v>
      </c>
      <c r="W30" s="251">
        <v>0.3</v>
      </c>
      <c r="X30" s="149" t="s">
        <v>1307</v>
      </c>
      <c r="Y30" s="149"/>
      <c r="Z30" s="149"/>
      <c r="AA30" s="149" t="s">
        <v>1308</v>
      </c>
      <c r="AB30" s="149" t="s">
        <v>114</v>
      </c>
    </row>
    <row r="31" spans="1:28" s="162" customFormat="1" ht="216.75" customHeight="1" x14ac:dyDescent="0.3">
      <c r="A31" s="345"/>
      <c r="B31" s="345"/>
      <c r="C31" s="345"/>
      <c r="D31" s="150" t="s">
        <v>913</v>
      </c>
      <c r="E31" s="150" t="s">
        <v>914</v>
      </c>
      <c r="F31" s="151"/>
      <c r="G31" s="151"/>
      <c r="H31" s="151"/>
      <c r="I31" s="151"/>
      <c r="J31" s="150" t="s">
        <v>915</v>
      </c>
      <c r="K31" s="150" t="s">
        <v>916</v>
      </c>
      <c r="L31" s="150" t="s">
        <v>917</v>
      </c>
      <c r="M31" s="150" t="s">
        <v>918</v>
      </c>
      <c r="N31" s="150" t="s">
        <v>888</v>
      </c>
      <c r="O31" s="260">
        <v>1</v>
      </c>
      <c r="P31" s="261">
        <v>42552</v>
      </c>
      <c r="Q31" s="261">
        <v>42917</v>
      </c>
      <c r="R31" s="154">
        <f t="shared" si="1"/>
        <v>261</v>
      </c>
      <c r="S31" s="154" t="s">
        <v>44</v>
      </c>
      <c r="T31" s="149"/>
      <c r="U31" s="149"/>
      <c r="V31" s="149" t="s">
        <v>1309</v>
      </c>
      <c r="W31" s="251">
        <v>0.3</v>
      </c>
      <c r="X31" s="149" t="s">
        <v>1310</v>
      </c>
      <c r="Y31" s="149"/>
      <c r="Z31" s="149"/>
      <c r="AA31" s="149" t="s">
        <v>1311</v>
      </c>
      <c r="AB31" s="149" t="s">
        <v>114</v>
      </c>
    </row>
    <row r="32" spans="1:28" s="162" customFormat="1" ht="155.25" customHeight="1" x14ac:dyDescent="0.3">
      <c r="A32" s="329" t="s">
        <v>536</v>
      </c>
      <c r="B32" s="329" t="s">
        <v>808</v>
      </c>
      <c r="C32" s="329" t="s">
        <v>919</v>
      </c>
      <c r="D32" s="329" t="s">
        <v>920</v>
      </c>
      <c r="E32" s="329" t="s">
        <v>921</v>
      </c>
      <c r="F32" s="151"/>
      <c r="G32" s="151"/>
      <c r="H32" s="151"/>
      <c r="I32" s="151"/>
      <c r="J32" s="236" t="s">
        <v>922</v>
      </c>
      <c r="K32" s="236">
        <v>1</v>
      </c>
      <c r="L32" s="236" t="s">
        <v>923</v>
      </c>
      <c r="M32" s="150" t="s">
        <v>924</v>
      </c>
      <c r="N32" s="150" t="s">
        <v>925</v>
      </c>
      <c r="O32" s="262">
        <v>0.4</v>
      </c>
      <c r="P32" s="263">
        <v>42583</v>
      </c>
      <c r="Q32" s="263">
        <v>42720</v>
      </c>
      <c r="R32" s="154">
        <f>IF(Q32&gt;0,(NETWORKDAYS(P32,Q32))," ")</f>
        <v>100</v>
      </c>
      <c r="S32" s="154"/>
      <c r="T32" s="149"/>
      <c r="U32" s="154" t="s">
        <v>44</v>
      </c>
      <c r="V32" s="149" t="s">
        <v>926</v>
      </c>
      <c r="W32" s="229">
        <v>0.4</v>
      </c>
      <c r="X32" s="149" t="s">
        <v>927</v>
      </c>
      <c r="Y32" s="149"/>
      <c r="Z32" s="149"/>
      <c r="AA32" s="149" t="s">
        <v>1278</v>
      </c>
      <c r="AB32" s="149" t="s">
        <v>114</v>
      </c>
    </row>
    <row r="33" spans="1:28" s="162" customFormat="1" ht="408.75" customHeight="1" x14ac:dyDescent="0.3">
      <c r="A33" s="330"/>
      <c r="B33" s="330"/>
      <c r="C33" s="330"/>
      <c r="D33" s="330"/>
      <c r="E33" s="330"/>
      <c r="F33" s="151"/>
      <c r="G33" s="151"/>
      <c r="H33" s="151"/>
      <c r="I33" s="151"/>
      <c r="J33" s="236" t="s">
        <v>928</v>
      </c>
      <c r="K33" s="264">
        <v>1</v>
      </c>
      <c r="L33" s="236" t="s">
        <v>929</v>
      </c>
      <c r="M33" s="150" t="s">
        <v>930</v>
      </c>
      <c r="N33" s="150" t="s">
        <v>925</v>
      </c>
      <c r="O33" s="262">
        <v>0.6</v>
      </c>
      <c r="P33" s="263">
        <v>42646</v>
      </c>
      <c r="Q33" s="263">
        <v>43011</v>
      </c>
      <c r="R33" s="154">
        <f>IF(Q33&gt;0,(NETWORKDAYS(P33,Q33))," ")</f>
        <v>262</v>
      </c>
      <c r="S33" s="154"/>
      <c r="T33" s="149"/>
      <c r="U33" s="154" t="s">
        <v>44</v>
      </c>
      <c r="V33" s="149" t="s">
        <v>931</v>
      </c>
      <c r="W33" s="229">
        <v>0.6</v>
      </c>
      <c r="X33" s="155" t="s">
        <v>932</v>
      </c>
      <c r="Y33" s="149"/>
      <c r="Z33" s="149"/>
      <c r="AA33" s="149"/>
      <c r="AB33" s="149"/>
    </row>
    <row r="34" spans="1:28" s="162" customFormat="1" ht="93.75" customHeight="1" x14ac:dyDescent="0.3">
      <c r="A34" s="329" t="s">
        <v>536</v>
      </c>
      <c r="B34" s="329" t="s">
        <v>808</v>
      </c>
      <c r="C34" s="329" t="s">
        <v>933</v>
      </c>
      <c r="D34" s="346" t="s">
        <v>934</v>
      </c>
      <c r="E34" s="346" t="s">
        <v>935</v>
      </c>
      <c r="F34" s="151"/>
      <c r="G34" s="151"/>
      <c r="H34" s="151"/>
      <c r="I34" s="151"/>
      <c r="J34" s="151" t="s">
        <v>936</v>
      </c>
      <c r="K34" s="265">
        <v>1</v>
      </c>
      <c r="L34" s="150" t="s">
        <v>937</v>
      </c>
      <c r="M34" s="150" t="s">
        <v>938</v>
      </c>
      <c r="N34" s="236" t="s">
        <v>780</v>
      </c>
      <c r="O34" s="262">
        <v>0.5</v>
      </c>
      <c r="P34" s="261">
        <v>42614</v>
      </c>
      <c r="Q34" s="261">
        <v>42765</v>
      </c>
      <c r="R34" s="154">
        <v>121</v>
      </c>
      <c r="S34" s="154" t="s">
        <v>44</v>
      </c>
      <c r="T34" s="149"/>
      <c r="U34" s="149"/>
      <c r="V34" s="155" t="s">
        <v>939</v>
      </c>
      <c r="W34" s="229">
        <v>0.25</v>
      </c>
      <c r="X34" s="154" t="s">
        <v>940</v>
      </c>
      <c r="Y34" s="149"/>
      <c r="Z34" s="149"/>
      <c r="AA34" s="149" t="s">
        <v>1312</v>
      </c>
      <c r="AB34" s="149" t="s">
        <v>114</v>
      </c>
    </row>
    <row r="35" spans="1:28" s="162" customFormat="1" ht="103.5" x14ac:dyDescent="0.3">
      <c r="A35" s="345"/>
      <c r="B35" s="345"/>
      <c r="C35" s="345"/>
      <c r="D35" s="347"/>
      <c r="E35" s="347"/>
      <c r="F35" s="151"/>
      <c r="G35" s="151"/>
      <c r="H35" s="151"/>
      <c r="I35" s="151"/>
      <c r="J35" s="151" t="s">
        <v>941</v>
      </c>
      <c r="K35" s="266">
        <v>1</v>
      </c>
      <c r="L35" s="150" t="s">
        <v>942</v>
      </c>
      <c r="M35" s="151" t="s">
        <v>943</v>
      </c>
      <c r="N35" s="236" t="s">
        <v>780</v>
      </c>
      <c r="O35" s="262">
        <v>0.5</v>
      </c>
      <c r="P35" s="261">
        <v>42767</v>
      </c>
      <c r="Q35" s="261">
        <v>42825</v>
      </c>
      <c r="R35" s="154">
        <v>58</v>
      </c>
      <c r="S35" s="154" t="s">
        <v>44</v>
      </c>
      <c r="T35" s="149"/>
      <c r="U35" s="149"/>
      <c r="V35" s="155" t="s">
        <v>826</v>
      </c>
      <c r="W35" s="149"/>
      <c r="X35" s="149"/>
      <c r="Y35" s="149"/>
      <c r="Z35" s="149"/>
      <c r="AA35" s="149" t="s">
        <v>1293</v>
      </c>
      <c r="AB35" s="149" t="s">
        <v>114</v>
      </c>
    </row>
    <row r="36" spans="1:28" x14ac:dyDescent="0.3">
      <c r="A36" s="356" t="s">
        <v>108</v>
      </c>
      <c r="B36" s="351"/>
      <c r="C36" s="351"/>
      <c r="D36" s="351"/>
      <c r="E36" s="351"/>
      <c r="F36" s="351"/>
      <c r="G36" s="352"/>
      <c r="H36" s="348" t="s">
        <v>109</v>
      </c>
      <c r="I36" s="349"/>
      <c r="J36" s="349"/>
      <c r="K36" s="349"/>
      <c r="L36" s="349"/>
      <c r="M36" s="349"/>
      <c r="N36" s="349"/>
      <c r="O36" s="349"/>
      <c r="P36" s="349"/>
      <c r="Q36" s="349"/>
      <c r="R36" s="350"/>
      <c r="S36" s="351" t="s">
        <v>110</v>
      </c>
      <c r="T36" s="351"/>
      <c r="U36" s="351"/>
      <c r="V36" s="351"/>
      <c r="W36" s="351"/>
      <c r="X36" s="351"/>
      <c r="Y36" s="351"/>
      <c r="Z36" s="351"/>
      <c r="AA36" s="351"/>
      <c r="AB36" s="352"/>
    </row>
    <row r="37" spans="1:28" ht="50.25" customHeight="1" x14ac:dyDescent="0.3">
      <c r="A37" s="353" t="s">
        <v>111</v>
      </c>
      <c r="B37" s="354"/>
      <c r="C37" s="354"/>
      <c r="D37" s="354"/>
      <c r="E37" s="354"/>
      <c r="F37" s="354"/>
      <c r="G37" s="355"/>
      <c r="H37" s="353" t="s">
        <v>112</v>
      </c>
      <c r="I37" s="354"/>
      <c r="J37" s="354"/>
      <c r="K37" s="354"/>
      <c r="L37" s="354"/>
      <c r="M37" s="354"/>
      <c r="N37" s="354"/>
      <c r="O37" s="354"/>
      <c r="P37" s="354"/>
      <c r="Q37" s="354"/>
      <c r="R37" s="355"/>
      <c r="S37" s="354" t="s">
        <v>113</v>
      </c>
      <c r="T37" s="354"/>
      <c r="U37" s="354"/>
      <c r="V37" s="354"/>
      <c r="W37" s="354"/>
      <c r="X37" s="354"/>
      <c r="Y37" s="354"/>
      <c r="Z37" s="354"/>
      <c r="AA37" s="354"/>
      <c r="AB37" s="355"/>
    </row>
  </sheetData>
  <autoFilter ref="A5:AC37">
    <filterColumn colId="6" showButton="0"/>
    <filterColumn colId="7" showButton="0"/>
    <filterColumn colId="18" showButton="0"/>
    <filterColumn colId="19" showButton="0"/>
    <filterColumn colId="24" showButton="0"/>
  </autoFilter>
  <mergeCells count="87">
    <mergeCell ref="H36:R36"/>
    <mergeCell ref="S36:AB36"/>
    <mergeCell ref="A37:G37"/>
    <mergeCell ref="H37:R37"/>
    <mergeCell ref="S37:AB37"/>
    <mergeCell ref="A36:G36"/>
    <mergeCell ref="A34:A35"/>
    <mergeCell ref="B34:B35"/>
    <mergeCell ref="C34:C35"/>
    <mergeCell ref="D34:D35"/>
    <mergeCell ref="E34:E35"/>
    <mergeCell ref="A26:A31"/>
    <mergeCell ref="B26:B31"/>
    <mergeCell ref="C26:C31"/>
    <mergeCell ref="D27:D29"/>
    <mergeCell ref="E27:E29"/>
    <mergeCell ref="A32:A33"/>
    <mergeCell ref="B32:B33"/>
    <mergeCell ref="C32:C33"/>
    <mergeCell ref="D32:D33"/>
    <mergeCell ref="E32:E33"/>
    <mergeCell ref="L21:L22"/>
    <mergeCell ref="C23:C25"/>
    <mergeCell ref="D23:D25"/>
    <mergeCell ref="E23:E25"/>
    <mergeCell ref="K23:K25"/>
    <mergeCell ref="K19:K20"/>
    <mergeCell ref="L19:L20"/>
    <mergeCell ref="K9:K10"/>
    <mergeCell ref="L9:L10"/>
    <mergeCell ref="J11:J12"/>
    <mergeCell ref="K11:K12"/>
    <mergeCell ref="L11:L12"/>
    <mergeCell ref="J13:J14"/>
    <mergeCell ref="K13:K14"/>
    <mergeCell ref="L13:L14"/>
    <mergeCell ref="J9:J10"/>
    <mergeCell ref="K15:K16"/>
    <mergeCell ref="L15:L16"/>
    <mergeCell ref="J17:J18"/>
    <mergeCell ref="K17:K18"/>
    <mergeCell ref="L17:L18"/>
    <mergeCell ref="A8:A25"/>
    <mergeCell ref="B8:B25"/>
    <mergeCell ref="C8:C20"/>
    <mergeCell ref="D8:D14"/>
    <mergeCell ref="E8:E14"/>
    <mergeCell ref="D15:D18"/>
    <mergeCell ref="E15:E18"/>
    <mergeCell ref="C21:C22"/>
    <mergeCell ref="D21:D22"/>
    <mergeCell ref="D19:D20"/>
    <mergeCell ref="E19:E20"/>
    <mergeCell ref="E21:E22"/>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opLeftCell="A6" zoomScale="60" zoomScaleNormal="60" zoomScaleSheetLayoutView="30" zoomScalePageLayoutView="40" workbookViewId="0">
      <pane xSplit="7350" ySplit="1245" topLeftCell="G8" activePane="bottomRight"/>
      <selection activeCell="S41" sqref="S41"/>
      <selection pane="topRight" activeCell="S41" sqref="S41"/>
      <selection pane="bottomLeft" activeCell="S41" sqref="S41"/>
      <selection pane="bottomRight" activeCell="S41" sqref="S41"/>
    </sheetView>
  </sheetViews>
  <sheetFormatPr baseColWidth="10" defaultColWidth="0" defaultRowHeight="15" x14ac:dyDescent="0.25"/>
  <cols>
    <col min="1" max="1" width="11.140625" customWidth="1"/>
    <col min="2" max="2" width="24.5703125" customWidth="1"/>
    <col min="3" max="3" width="44" customWidth="1"/>
    <col min="4" max="4" width="31.28515625" customWidth="1"/>
    <col min="5" max="5" width="31" customWidth="1"/>
    <col min="6" max="6" width="20.85546875" style="30" customWidth="1"/>
    <col min="7" max="7" width="14.140625" customWidth="1"/>
    <col min="8" max="8" width="12.85546875" customWidth="1"/>
    <col min="9" max="9" width="11" customWidth="1"/>
    <col min="10" max="10" width="31.42578125" customWidth="1"/>
    <col min="11" max="11" width="23.42578125" customWidth="1"/>
    <col min="12" max="12" width="16.28515625" style="30" customWidth="1"/>
    <col min="13" max="13" width="31.7109375" customWidth="1"/>
    <col min="14" max="14" width="25.140625" style="30" customWidth="1"/>
    <col min="15" max="15" width="18" customWidth="1"/>
    <col min="16" max="16" width="19.140625" style="30" customWidth="1"/>
    <col min="17" max="17" width="19.7109375" style="30" customWidth="1"/>
    <col min="18" max="18" width="21.42578125" style="30" customWidth="1"/>
    <col min="19" max="21" width="18.42578125" customWidth="1"/>
    <col min="22" max="22" width="43.28515625" customWidth="1"/>
    <col min="23" max="24" width="33.28515625" customWidth="1"/>
    <col min="25" max="26" width="10.7109375" customWidth="1"/>
    <col min="27" max="27" width="93.28515625" customWidth="1"/>
    <col min="28" max="28" width="41.5703125" customWidth="1"/>
    <col min="29" max="29" width="2.42578125" customWidth="1"/>
    <col min="30" max="16384" width="11.42578125" hidden="1"/>
  </cols>
  <sheetData>
    <row r="1" spans="1:28" ht="36" customHeight="1" x14ac:dyDescent="0.25">
      <c r="A1" s="393"/>
      <c r="B1" s="393"/>
      <c r="C1" s="393"/>
      <c r="D1" s="394" t="s">
        <v>0</v>
      </c>
      <c r="E1" s="394"/>
      <c r="F1" s="394"/>
      <c r="G1" s="394"/>
      <c r="H1" s="394"/>
      <c r="I1" s="394"/>
      <c r="J1" s="394"/>
      <c r="K1" s="394"/>
      <c r="L1" s="394"/>
      <c r="M1" s="394"/>
      <c r="N1" s="394"/>
      <c r="O1" s="394"/>
      <c r="P1" s="394"/>
      <c r="Q1" s="394"/>
      <c r="R1" s="394"/>
      <c r="S1" s="394"/>
      <c r="T1" s="394"/>
      <c r="U1" s="394"/>
      <c r="V1" s="394"/>
      <c r="W1" s="31" t="s">
        <v>1</v>
      </c>
      <c r="X1" s="19" t="s">
        <v>2</v>
      </c>
      <c r="Y1" s="395"/>
      <c r="Z1" s="396"/>
      <c r="AA1" s="396"/>
      <c r="AB1" s="397"/>
    </row>
    <row r="2" spans="1:28"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31" t="s">
        <v>3</v>
      </c>
      <c r="X2" s="20">
        <v>4</v>
      </c>
      <c r="Y2" s="398"/>
      <c r="Z2" s="399"/>
      <c r="AA2" s="399"/>
      <c r="AB2" s="400"/>
    </row>
    <row r="3" spans="1:28"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32" t="s">
        <v>4</v>
      </c>
      <c r="X3" s="21">
        <v>41726</v>
      </c>
      <c r="Y3" s="401"/>
      <c r="Z3" s="402"/>
      <c r="AA3" s="402"/>
      <c r="AB3" s="403"/>
    </row>
    <row r="4" spans="1:28" ht="31.5" customHeight="1" x14ac:dyDescent="0.25">
      <c r="A4" s="404" t="s">
        <v>5</v>
      </c>
      <c r="B4" s="404"/>
      <c r="C4" s="404"/>
      <c r="D4" s="404"/>
      <c r="E4" s="404"/>
      <c r="F4" s="404"/>
      <c r="G4" s="404"/>
      <c r="H4" s="404"/>
      <c r="I4" s="404"/>
      <c r="J4" s="404" t="s">
        <v>6</v>
      </c>
      <c r="K4" s="404"/>
      <c r="L4" s="404"/>
      <c r="M4" s="404"/>
      <c r="N4" s="404"/>
      <c r="O4" s="404"/>
      <c r="P4" s="404"/>
      <c r="Q4" s="404"/>
      <c r="R4" s="404"/>
      <c r="S4" s="405" t="s">
        <v>7</v>
      </c>
      <c r="T4" s="406"/>
      <c r="U4" s="406"/>
      <c r="V4" s="406"/>
      <c r="W4" s="406"/>
      <c r="X4" s="407"/>
      <c r="Y4" s="405" t="s">
        <v>8</v>
      </c>
      <c r="Z4" s="406"/>
      <c r="AA4" s="406"/>
      <c r="AB4" s="407"/>
    </row>
    <row r="5" spans="1:28" s="22" customFormat="1" ht="33.75" customHeight="1" x14ac:dyDescent="0.25">
      <c r="A5" s="408" t="s">
        <v>9</v>
      </c>
      <c r="B5" s="375" t="s">
        <v>10</v>
      </c>
      <c r="C5" s="375" t="s">
        <v>11</v>
      </c>
      <c r="D5" s="375" t="s">
        <v>12</v>
      </c>
      <c r="E5" s="375" t="s">
        <v>13</v>
      </c>
      <c r="F5" s="375" t="s">
        <v>14</v>
      </c>
      <c r="G5" s="409" t="s">
        <v>15</v>
      </c>
      <c r="H5" s="410"/>
      <c r="I5" s="384"/>
      <c r="J5" s="375" t="s">
        <v>16</v>
      </c>
      <c r="K5" s="375" t="s">
        <v>17</v>
      </c>
      <c r="L5" s="375" t="s">
        <v>18</v>
      </c>
      <c r="M5" s="375" t="s">
        <v>19</v>
      </c>
      <c r="N5" s="375" t="s">
        <v>20</v>
      </c>
      <c r="O5" s="375" t="s">
        <v>21</v>
      </c>
      <c r="P5" s="388" t="s">
        <v>22</v>
      </c>
      <c r="Q5" s="388" t="s">
        <v>23</v>
      </c>
      <c r="R5" s="375" t="s">
        <v>24</v>
      </c>
      <c r="S5" s="389" t="s">
        <v>25</v>
      </c>
      <c r="T5" s="390"/>
      <c r="U5" s="391"/>
      <c r="V5" s="375" t="s">
        <v>26</v>
      </c>
      <c r="W5" s="375" t="s">
        <v>27</v>
      </c>
      <c r="X5" s="375" t="s">
        <v>28</v>
      </c>
      <c r="Y5" s="376" t="s">
        <v>29</v>
      </c>
      <c r="Z5" s="377"/>
      <c r="AA5" s="380" t="s">
        <v>30</v>
      </c>
      <c r="AB5" s="375" t="s">
        <v>31</v>
      </c>
    </row>
    <row r="6" spans="1:28" s="22" customFormat="1" ht="41.25" customHeight="1" x14ac:dyDescent="0.25">
      <c r="A6" s="408"/>
      <c r="B6" s="375"/>
      <c r="C6" s="375"/>
      <c r="D6" s="375"/>
      <c r="E6" s="375"/>
      <c r="F6" s="375"/>
      <c r="G6" s="411"/>
      <c r="H6" s="412"/>
      <c r="I6" s="385"/>
      <c r="J6" s="375"/>
      <c r="K6" s="375"/>
      <c r="L6" s="375"/>
      <c r="M6" s="375"/>
      <c r="N6" s="375"/>
      <c r="O6" s="375"/>
      <c r="P6" s="388"/>
      <c r="Q6" s="388"/>
      <c r="R6" s="375"/>
      <c r="S6" s="386" t="s">
        <v>32</v>
      </c>
      <c r="T6" s="384" t="s">
        <v>33</v>
      </c>
      <c r="U6" s="386" t="s">
        <v>34</v>
      </c>
      <c r="V6" s="375"/>
      <c r="W6" s="375"/>
      <c r="X6" s="375"/>
      <c r="Y6" s="378"/>
      <c r="Z6" s="379"/>
      <c r="AA6" s="381"/>
      <c r="AB6" s="375"/>
    </row>
    <row r="7" spans="1:28" s="22" customFormat="1" ht="48" customHeight="1" x14ac:dyDescent="0.25">
      <c r="A7" s="408"/>
      <c r="B7" s="375"/>
      <c r="C7" s="375"/>
      <c r="D7" s="375"/>
      <c r="E7" s="375"/>
      <c r="F7" s="375"/>
      <c r="G7" s="183" t="s">
        <v>35</v>
      </c>
      <c r="H7" s="183" t="s">
        <v>36</v>
      </c>
      <c r="I7" s="183" t="s">
        <v>37</v>
      </c>
      <c r="J7" s="375"/>
      <c r="K7" s="375"/>
      <c r="L7" s="375"/>
      <c r="M7" s="392"/>
      <c r="N7" s="375"/>
      <c r="O7" s="375"/>
      <c r="P7" s="388"/>
      <c r="Q7" s="388"/>
      <c r="R7" s="375"/>
      <c r="S7" s="387"/>
      <c r="T7" s="385"/>
      <c r="U7" s="387"/>
      <c r="V7" s="375"/>
      <c r="W7" s="375"/>
      <c r="X7" s="375"/>
      <c r="Y7" s="23" t="s">
        <v>38</v>
      </c>
      <c r="Z7" s="23" t="s">
        <v>39</v>
      </c>
      <c r="AA7" s="382"/>
      <c r="AB7" s="383"/>
    </row>
    <row r="8" spans="1:28" s="29" customFormat="1" ht="362.25" customHeight="1" x14ac:dyDescent="0.25">
      <c r="A8" s="164" t="s">
        <v>660</v>
      </c>
      <c r="B8" s="163" t="s">
        <v>661</v>
      </c>
      <c r="C8" s="163" t="s">
        <v>662</v>
      </c>
      <c r="D8" s="163" t="s">
        <v>663</v>
      </c>
      <c r="E8" s="163" t="s">
        <v>664</v>
      </c>
      <c r="F8" s="164" t="s">
        <v>59</v>
      </c>
      <c r="G8" s="164"/>
      <c r="H8" s="164" t="s">
        <v>44</v>
      </c>
      <c r="I8" s="164"/>
      <c r="J8" s="163" t="s">
        <v>665</v>
      </c>
      <c r="K8" s="26" t="s">
        <v>666</v>
      </c>
      <c r="L8" s="27" t="s">
        <v>667</v>
      </c>
      <c r="M8" s="163" t="s">
        <v>668</v>
      </c>
      <c r="N8" s="164" t="s">
        <v>669</v>
      </c>
      <c r="O8" s="24">
        <v>1</v>
      </c>
      <c r="P8" s="25">
        <v>42552</v>
      </c>
      <c r="Q8" s="25">
        <v>42735</v>
      </c>
      <c r="R8" s="27">
        <f>IF(Q8&gt;0,(NETWORKDAYS(P8,Q8))," ")</f>
        <v>131</v>
      </c>
      <c r="S8" s="26"/>
      <c r="T8" s="26"/>
      <c r="U8" s="27" t="s">
        <v>44</v>
      </c>
      <c r="V8" s="26" t="s">
        <v>670</v>
      </c>
      <c r="W8" s="184">
        <v>1</v>
      </c>
      <c r="X8" s="26" t="s">
        <v>671</v>
      </c>
      <c r="Y8" s="26" t="s">
        <v>44</v>
      </c>
      <c r="Z8" s="26"/>
      <c r="AA8" s="26" t="s">
        <v>1070</v>
      </c>
      <c r="AB8" s="26" t="s">
        <v>114</v>
      </c>
    </row>
    <row r="9" spans="1:28" s="29" customFormat="1" ht="338.25" customHeight="1" x14ac:dyDescent="0.25">
      <c r="A9" s="27" t="s">
        <v>672</v>
      </c>
      <c r="B9" s="163" t="s">
        <v>661</v>
      </c>
      <c r="C9" s="28" t="s">
        <v>673</v>
      </c>
      <c r="D9" s="28" t="s">
        <v>674</v>
      </c>
      <c r="E9" s="28" t="s">
        <v>675</v>
      </c>
      <c r="F9" s="27" t="s">
        <v>59</v>
      </c>
      <c r="G9" s="27" t="s">
        <v>44</v>
      </c>
      <c r="H9" s="26"/>
      <c r="I9" s="26"/>
      <c r="J9" s="28" t="s">
        <v>676</v>
      </c>
      <c r="K9" s="28" t="s">
        <v>666</v>
      </c>
      <c r="L9" s="27" t="s">
        <v>677</v>
      </c>
      <c r="M9" s="100" t="s">
        <v>678</v>
      </c>
      <c r="N9" s="185" t="s">
        <v>59</v>
      </c>
      <c r="O9" s="24">
        <v>1</v>
      </c>
      <c r="P9" s="25">
        <v>42552</v>
      </c>
      <c r="Q9" s="25">
        <v>42735</v>
      </c>
      <c r="R9" s="27">
        <f t="shared" ref="R9:R16" si="0">IF(Q9&gt;0,(NETWORKDAYS(P9,Q9))," ")</f>
        <v>131</v>
      </c>
      <c r="S9" s="26"/>
      <c r="T9" s="26"/>
      <c r="U9" s="27" t="s">
        <v>44</v>
      </c>
      <c r="V9" s="26" t="s">
        <v>679</v>
      </c>
      <c r="W9" s="184">
        <v>1</v>
      </c>
      <c r="X9" s="26"/>
      <c r="Y9" s="26" t="s">
        <v>44</v>
      </c>
      <c r="Z9" s="26"/>
      <c r="AA9" s="26" t="s">
        <v>136</v>
      </c>
      <c r="AB9" s="26" t="s">
        <v>114</v>
      </c>
    </row>
    <row r="10" spans="1:28" s="29" customFormat="1" ht="154.5" customHeight="1" x14ac:dyDescent="0.25">
      <c r="A10" s="360" t="s">
        <v>680</v>
      </c>
      <c r="B10" s="370" t="s">
        <v>661</v>
      </c>
      <c r="C10" s="370" t="s">
        <v>681</v>
      </c>
      <c r="D10" s="370" t="s">
        <v>682</v>
      </c>
      <c r="E10" s="370" t="s">
        <v>675</v>
      </c>
      <c r="F10" s="360" t="s">
        <v>59</v>
      </c>
      <c r="G10" s="360" t="s">
        <v>44</v>
      </c>
      <c r="H10" s="360"/>
      <c r="I10" s="360"/>
      <c r="J10" s="370" t="s">
        <v>683</v>
      </c>
      <c r="K10" s="370" t="s">
        <v>684</v>
      </c>
      <c r="L10" s="360" t="s">
        <v>677</v>
      </c>
      <c r="M10" s="100" t="s">
        <v>685</v>
      </c>
      <c r="N10" s="185" t="s">
        <v>686</v>
      </c>
      <c r="O10" s="24">
        <v>0.25</v>
      </c>
      <c r="P10" s="25">
        <v>42522</v>
      </c>
      <c r="Q10" s="25">
        <v>42735</v>
      </c>
      <c r="R10" s="27">
        <f t="shared" si="0"/>
        <v>153</v>
      </c>
      <c r="S10" s="26"/>
      <c r="T10" s="27" t="s">
        <v>44</v>
      </c>
      <c r="U10" s="26"/>
      <c r="V10" s="26" t="s">
        <v>687</v>
      </c>
      <c r="W10" s="184">
        <v>0.25</v>
      </c>
      <c r="X10" s="26" t="s">
        <v>688</v>
      </c>
      <c r="Y10" s="27"/>
      <c r="Z10" s="27" t="s">
        <v>44</v>
      </c>
      <c r="AA10" s="26" t="s">
        <v>1266</v>
      </c>
      <c r="AB10" s="26" t="s">
        <v>114</v>
      </c>
    </row>
    <row r="11" spans="1:28" s="29" customFormat="1" ht="321.75" customHeight="1" x14ac:dyDescent="0.25">
      <c r="A11" s="373"/>
      <c r="B11" s="374"/>
      <c r="C11" s="374"/>
      <c r="D11" s="374"/>
      <c r="E11" s="374"/>
      <c r="F11" s="373"/>
      <c r="G11" s="373"/>
      <c r="H11" s="373"/>
      <c r="I11" s="373"/>
      <c r="J11" s="374"/>
      <c r="K11" s="374"/>
      <c r="L11" s="373"/>
      <c r="M11" s="100" t="s">
        <v>689</v>
      </c>
      <c r="N11" s="185" t="s">
        <v>686</v>
      </c>
      <c r="O11" s="24">
        <v>0.25</v>
      </c>
      <c r="P11" s="25">
        <v>42522</v>
      </c>
      <c r="Q11" s="25">
        <v>42735</v>
      </c>
      <c r="R11" s="27">
        <f t="shared" si="0"/>
        <v>153</v>
      </c>
      <c r="S11" s="26"/>
      <c r="T11" s="27" t="s">
        <v>44</v>
      </c>
      <c r="U11" s="26"/>
      <c r="V11" s="26" t="s">
        <v>690</v>
      </c>
      <c r="W11" s="184">
        <v>0.2</v>
      </c>
      <c r="X11" s="26" t="s">
        <v>688</v>
      </c>
      <c r="Y11" s="26"/>
      <c r="Z11" s="27" t="s">
        <v>44</v>
      </c>
      <c r="AA11" s="26" t="s">
        <v>1281</v>
      </c>
      <c r="AB11" s="26" t="s">
        <v>114</v>
      </c>
    </row>
    <row r="12" spans="1:28" s="29" customFormat="1" ht="162" customHeight="1" x14ac:dyDescent="0.25">
      <c r="A12" s="373"/>
      <c r="B12" s="374"/>
      <c r="C12" s="374"/>
      <c r="D12" s="374"/>
      <c r="E12" s="374"/>
      <c r="F12" s="373"/>
      <c r="G12" s="373"/>
      <c r="H12" s="373"/>
      <c r="I12" s="373"/>
      <c r="J12" s="374"/>
      <c r="K12" s="374"/>
      <c r="L12" s="373"/>
      <c r="M12" s="100" t="s">
        <v>691</v>
      </c>
      <c r="N12" s="185" t="s">
        <v>686</v>
      </c>
      <c r="O12" s="24">
        <v>0.25</v>
      </c>
      <c r="P12" s="25">
        <v>42522</v>
      </c>
      <c r="Q12" s="25">
        <v>42735</v>
      </c>
      <c r="R12" s="27">
        <f t="shared" si="0"/>
        <v>153</v>
      </c>
      <c r="S12" s="26"/>
      <c r="T12" s="26"/>
      <c r="U12" s="27" t="s">
        <v>44</v>
      </c>
      <c r="V12" s="26" t="s">
        <v>692</v>
      </c>
      <c r="W12" s="184">
        <v>0.2</v>
      </c>
      <c r="X12" s="26"/>
      <c r="Y12" s="27" t="s">
        <v>44</v>
      </c>
      <c r="Z12" s="27"/>
      <c r="AA12" s="26" t="s">
        <v>1071</v>
      </c>
      <c r="AB12" s="26" t="s">
        <v>114</v>
      </c>
    </row>
    <row r="13" spans="1:28" s="29" customFormat="1" ht="296.25" customHeight="1" x14ac:dyDescent="0.25">
      <c r="A13" s="361"/>
      <c r="B13" s="371"/>
      <c r="C13" s="371"/>
      <c r="D13" s="371"/>
      <c r="E13" s="371"/>
      <c r="F13" s="361"/>
      <c r="G13" s="361"/>
      <c r="H13" s="361"/>
      <c r="I13" s="361"/>
      <c r="J13" s="371"/>
      <c r="K13" s="371"/>
      <c r="L13" s="361"/>
      <c r="M13" s="100" t="s">
        <v>693</v>
      </c>
      <c r="N13" s="185" t="s">
        <v>686</v>
      </c>
      <c r="O13" s="24">
        <v>0.25</v>
      </c>
      <c r="P13" s="25">
        <v>42644</v>
      </c>
      <c r="Q13" s="25">
        <v>42735</v>
      </c>
      <c r="R13" s="27">
        <f t="shared" si="0"/>
        <v>65</v>
      </c>
      <c r="S13" s="26"/>
      <c r="T13" s="27" t="s">
        <v>44</v>
      </c>
      <c r="U13" s="26"/>
      <c r="V13" s="26" t="s">
        <v>694</v>
      </c>
      <c r="W13" s="184">
        <v>0.25</v>
      </c>
      <c r="X13" s="26" t="s">
        <v>688</v>
      </c>
      <c r="Y13" s="26"/>
      <c r="Z13" s="27" t="s">
        <v>44</v>
      </c>
      <c r="AA13" s="26" t="s">
        <v>1072</v>
      </c>
      <c r="AB13" s="26" t="s">
        <v>114</v>
      </c>
    </row>
    <row r="14" spans="1:28" s="29" customFormat="1" ht="155.25" customHeight="1" x14ac:dyDescent="0.25">
      <c r="A14" s="360">
        <v>1</v>
      </c>
      <c r="B14" s="360" t="s">
        <v>661</v>
      </c>
      <c r="C14" s="360" t="s">
        <v>695</v>
      </c>
      <c r="D14" s="370" t="s">
        <v>696</v>
      </c>
      <c r="E14" s="370" t="s">
        <v>697</v>
      </c>
      <c r="F14" s="360" t="s">
        <v>698</v>
      </c>
      <c r="G14" s="360"/>
      <c r="H14" s="360" t="s">
        <v>44</v>
      </c>
      <c r="I14" s="360"/>
      <c r="J14" s="28" t="s">
        <v>699</v>
      </c>
      <c r="K14" s="28" t="s">
        <v>700</v>
      </c>
      <c r="L14" s="27" t="s">
        <v>701</v>
      </c>
      <c r="M14" s="100" t="s">
        <v>1073</v>
      </c>
      <c r="N14" s="27" t="s">
        <v>702</v>
      </c>
      <c r="O14" s="24">
        <v>0.75</v>
      </c>
      <c r="P14" s="25">
        <v>42522</v>
      </c>
      <c r="Q14" s="25">
        <v>42704</v>
      </c>
      <c r="R14" s="27">
        <f t="shared" si="0"/>
        <v>131</v>
      </c>
      <c r="S14" s="26"/>
      <c r="T14" s="27" t="s">
        <v>44</v>
      </c>
      <c r="U14" s="26"/>
      <c r="V14" s="26" t="s">
        <v>703</v>
      </c>
      <c r="W14" s="26">
        <v>75</v>
      </c>
      <c r="X14" s="26" t="s">
        <v>688</v>
      </c>
      <c r="Y14" s="26"/>
      <c r="Z14" s="27" t="s">
        <v>44</v>
      </c>
      <c r="AA14" s="26" t="s">
        <v>1217</v>
      </c>
      <c r="AB14" s="26" t="s">
        <v>114</v>
      </c>
    </row>
    <row r="15" spans="1:28" s="29" customFormat="1" ht="87" customHeight="1" x14ac:dyDescent="0.25">
      <c r="A15" s="361"/>
      <c r="B15" s="361"/>
      <c r="C15" s="361"/>
      <c r="D15" s="371"/>
      <c r="E15" s="372"/>
      <c r="F15" s="361"/>
      <c r="G15" s="361"/>
      <c r="H15" s="361"/>
      <c r="I15" s="361"/>
      <c r="J15" s="28" t="s">
        <v>704</v>
      </c>
      <c r="K15" s="28"/>
      <c r="L15" s="27" t="s">
        <v>705</v>
      </c>
      <c r="M15" s="100" t="s">
        <v>706</v>
      </c>
      <c r="N15" s="27" t="s">
        <v>707</v>
      </c>
      <c r="O15" s="24">
        <v>0.25</v>
      </c>
      <c r="P15" s="25">
        <v>42704</v>
      </c>
      <c r="Q15" s="25">
        <v>42734</v>
      </c>
      <c r="R15" s="27">
        <f t="shared" si="0"/>
        <v>23</v>
      </c>
      <c r="S15" s="26"/>
      <c r="T15" s="27" t="s">
        <v>44</v>
      </c>
      <c r="U15" s="26"/>
      <c r="V15" s="26" t="s">
        <v>708</v>
      </c>
      <c r="W15" s="26"/>
      <c r="X15" s="26"/>
      <c r="Y15" s="26"/>
      <c r="Z15" s="27" t="s">
        <v>44</v>
      </c>
      <c r="AA15" s="26" t="s">
        <v>1218</v>
      </c>
      <c r="AB15" s="26" t="s">
        <v>114</v>
      </c>
    </row>
    <row r="16" spans="1:28" s="29" customFormat="1" ht="51.75" customHeight="1" x14ac:dyDescent="0.25">
      <c r="A16" s="26"/>
      <c r="B16" s="26"/>
      <c r="C16" s="26"/>
      <c r="D16" s="26"/>
      <c r="E16" s="26"/>
      <c r="F16" s="27"/>
      <c r="G16" s="26"/>
      <c r="H16" s="26"/>
      <c r="I16" s="26"/>
      <c r="J16" s="26"/>
      <c r="K16" s="26"/>
      <c r="L16" s="27"/>
      <c r="M16" s="101"/>
      <c r="N16" s="186"/>
      <c r="O16" s="102"/>
      <c r="P16" s="25"/>
      <c r="Q16" s="25"/>
      <c r="R16" s="27" t="str">
        <f t="shared" si="0"/>
        <v xml:space="preserve"> </v>
      </c>
      <c r="S16" s="26"/>
      <c r="T16" s="26"/>
      <c r="U16" s="26"/>
      <c r="V16" s="26"/>
      <c r="W16" s="26"/>
      <c r="X16" s="26"/>
      <c r="Y16" s="26"/>
      <c r="Z16" s="26"/>
      <c r="AA16" s="26"/>
      <c r="AB16" s="26"/>
    </row>
    <row r="17" spans="1:28" ht="26.25" hidden="1" x14ac:dyDescent="0.4">
      <c r="A17" s="362" t="s">
        <v>108</v>
      </c>
      <c r="B17" s="363"/>
      <c r="C17" s="363"/>
      <c r="D17" s="363"/>
      <c r="E17" s="363"/>
      <c r="F17" s="363"/>
      <c r="G17" s="364"/>
      <c r="H17" s="365" t="s">
        <v>109</v>
      </c>
      <c r="I17" s="366"/>
      <c r="J17" s="366"/>
      <c r="K17" s="366"/>
      <c r="L17" s="366"/>
      <c r="M17" s="366"/>
      <c r="N17" s="366"/>
      <c r="O17" s="366"/>
      <c r="P17" s="366"/>
      <c r="Q17" s="366"/>
      <c r="R17" s="367"/>
      <c r="S17" s="368" t="s">
        <v>110</v>
      </c>
      <c r="T17" s="368"/>
      <c r="U17" s="368"/>
      <c r="V17" s="368"/>
      <c r="W17" s="368"/>
      <c r="X17" s="368"/>
      <c r="Y17" s="368"/>
      <c r="Z17" s="368"/>
      <c r="AA17" s="368"/>
      <c r="AB17" s="369"/>
    </row>
    <row r="18" spans="1:28" ht="168.75" hidden="1" customHeight="1" x14ac:dyDescent="0.25">
      <c r="A18" s="357" t="s">
        <v>111</v>
      </c>
      <c r="B18" s="358"/>
      <c r="C18" s="358"/>
      <c r="D18" s="358"/>
      <c r="E18" s="358"/>
      <c r="F18" s="358"/>
      <c r="G18" s="359"/>
      <c r="H18" s="357" t="s">
        <v>112</v>
      </c>
      <c r="I18" s="358"/>
      <c r="J18" s="358"/>
      <c r="K18" s="358"/>
      <c r="L18" s="358"/>
      <c r="M18" s="358"/>
      <c r="N18" s="358"/>
      <c r="O18" s="358"/>
      <c r="P18" s="358"/>
      <c r="Q18" s="358"/>
      <c r="R18" s="359"/>
      <c r="S18" s="358" t="s">
        <v>113</v>
      </c>
      <c r="T18" s="358"/>
      <c r="U18" s="358"/>
      <c r="V18" s="358"/>
      <c r="W18" s="358"/>
      <c r="X18" s="358"/>
      <c r="Y18" s="358"/>
      <c r="Z18" s="358"/>
      <c r="AA18" s="358"/>
      <c r="AB18" s="359"/>
    </row>
  </sheetData>
  <mergeCells count="60">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L10:L13"/>
    <mergeCell ref="A10:A13"/>
    <mergeCell ref="B10:B13"/>
    <mergeCell ref="C10:C13"/>
    <mergeCell ref="D10:D13"/>
    <mergeCell ref="E10:E13"/>
    <mergeCell ref="F10:F13"/>
    <mergeCell ref="G10:G13"/>
    <mergeCell ref="H10:H13"/>
    <mergeCell ref="I10:I13"/>
    <mergeCell ref="J10:J13"/>
    <mergeCell ref="K10:K13"/>
    <mergeCell ref="A18:G18"/>
    <mergeCell ref="H18:R18"/>
    <mergeCell ref="S18:AB18"/>
    <mergeCell ref="G14:G15"/>
    <mergeCell ref="H14:H15"/>
    <mergeCell ref="I14:I15"/>
    <mergeCell ref="A17:G17"/>
    <mergeCell ref="H17:R17"/>
    <mergeCell ref="S17:AB17"/>
    <mergeCell ref="A14:A15"/>
    <mergeCell ref="B14:B15"/>
    <mergeCell ref="C14:C15"/>
    <mergeCell ref="D14:D15"/>
    <mergeCell ref="E14:E15"/>
    <mergeCell ref="F14:F15"/>
  </mergeCells>
  <pageMargins left="0.27559055118110237" right="0.15748031496062992" top="0.51181102362204722" bottom="0.15748031496062992" header="0.15748031496062992" footer="0.15748031496062992"/>
  <pageSetup paperSize="121" scale="38"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3"/>
  <sheetViews>
    <sheetView topLeftCell="K5" zoomScale="90" zoomScaleNormal="90" workbookViewId="0">
      <selection activeCell="S41" sqref="S41"/>
    </sheetView>
  </sheetViews>
  <sheetFormatPr baseColWidth="10" defaultColWidth="0" defaultRowHeight="16.5" x14ac:dyDescent="0.3"/>
  <cols>
    <col min="1" max="1" width="10.85546875" style="1" customWidth="1"/>
    <col min="2" max="2" width="21.42578125" style="1" customWidth="1"/>
    <col min="3" max="3" width="183.85546875" style="1" customWidth="1"/>
    <col min="4" max="4" width="49.42578125" style="1" customWidth="1"/>
    <col min="5" max="5" width="47.28515625" style="1" customWidth="1"/>
    <col min="6" max="6" width="39.85546875" style="196" customWidth="1"/>
    <col min="7" max="8" width="16.140625" style="1" customWidth="1"/>
    <col min="9" max="9" width="15" style="1" customWidth="1"/>
    <col min="10" max="10" width="62.28515625" style="1" customWidth="1"/>
    <col min="11" max="11" width="24.140625" style="1" customWidth="1"/>
    <col min="12" max="12" width="23.7109375" style="1" customWidth="1"/>
    <col min="13" max="13" width="48.85546875" style="1" customWidth="1"/>
    <col min="14" max="14" width="30.5703125" style="1" customWidth="1"/>
    <col min="15" max="15" width="18" style="1" customWidth="1"/>
    <col min="16" max="16" width="19.140625" style="1" customWidth="1"/>
    <col min="17" max="17" width="19.7109375" style="1" customWidth="1"/>
    <col min="18" max="18" width="21.42578125" style="1" customWidth="1"/>
    <col min="19" max="21" width="18.42578125" style="1" customWidth="1"/>
    <col min="22" max="22" width="33.28515625" style="1" customWidth="1"/>
    <col min="23" max="23" width="13.5703125" style="1" customWidth="1"/>
    <col min="24" max="24" width="33.28515625" style="1" customWidth="1"/>
    <col min="25" max="26" width="10.7109375" style="1" customWidth="1"/>
    <col min="27" max="27" width="53.28515625" style="1" customWidth="1"/>
    <col min="28" max="28" width="38.7109375" style="1" customWidth="1"/>
    <col min="29" max="29" width="2.42578125" style="1" customWidth="1"/>
    <col min="30" max="16384" width="11.42578125" style="1" hidden="1"/>
  </cols>
  <sheetData>
    <row r="1" spans="1:28" ht="36" customHeight="1" x14ac:dyDescent="0.3">
      <c r="A1" s="291"/>
      <c r="B1" s="291"/>
      <c r="C1" s="291"/>
      <c r="D1" s="450" t="s">
        <v>633</v>
      </c>
      <c r="E1" s="450"/>
      <c r="F1" s="450"/>
      <c r="G1" s="450"/>
      <c r="H1" s="450"/>
      <c r="I1" s="450"/>
      <c r="J1" s="450"/>
      <c r="K1" s="450"/>
      <c r="L1" s="450"/>
      <c r="M1" s="450"/>
      <c r="N1" s="450"/>
      <c r="O1" s="450"/>
      <c r="P1" s="450"/>
      <c r="Q1" s="450"/>
      <c r="R1" s="450"/>
      <c r="S1" s="450"/>
      <c r="T1" s="450"/>
      <c r="U1" s="450"/>
      <c r="V1" s="450"/>
      <c r="W1" s="103" t="s">
        <v>1</v>
      </c>
      <c r="X1" s="104" t="s">
        <v>2</v>
      </c>
      <c r="Y1" s="293"/>
      <c r="Z1" s="294"/>
      <c r="AA1" s="294"/>
      <c r="AB1" s="295"/>
    </row>
    <row r="2" spans="1:28" ht="36" customHeight="1" x14ac:dyDescent="0.3">
      <c r="A2" s="291"/>
      <c r="B2" s="291"/>
      <c r="C2" s="291"/>
      <c r="D2" s="450"/>
      <c r="E2" s="450"/>
      <c r="F2" s="450"/>
      <c r="G2" s="450"/>
      <c r="H2" s="450"/>
      <c r="I2" s="450"/>
      <c r="J2" s="450"/>
      <c r="K2" s="450"/>
      <c r="L2" s="450"/>
      <c r="M2" s="450"/>
      <c r="N2" s="450"/>
      <c r="O2" s="450"/>
      <c r="P2" s="450"/>
      <c r="Q2" s="450"/>
      <c r="R2" s="450"/>
      <c r="S2" s="450"/>
      <c r="T2" s="450"/>
      <c r="U2" s="450"/>
      <c r="V2" s="450"/>
      <c r="W2" s="103" t="s">
        <v>3</v>
      </c>
      <c r="X2" s="105">
        <v>4</v>
      </c>
      <c r="Y2" s="296"/>
      <c r="Z2" s="297"/>
      <c r="AA2" s="297"/>
      <c r="AB2" s="298"/>
    </row>
    <row r="3" spans="1:28" ht="12" customHeight="1" x14ac:dyDescent="0.3">
      <c r="A3" s="291"/>
      <c r="B3" s="291"/>
      <c r="C3" s="291"/>
      <c r="D3" s="450"/>
      <c r="E3" s="450"/>
      <c r="F3" s="450"/>
      <c r="G3" s="450"/>
      <c r="H3" s="450"/>
      <c r="I3" s="450"/>
      <c r="J3" s="450"/>
      <c r="K3" s="450"/>
      <c r="L3" s="450"/>
      <c r="M3" s="450"/>
      <c r="N3" s="450"/>
      <c r="O3" s="450"/>
      <c r="P3" s="450"/>
      <c r="Q3" s="450"/>
      <c r="R3" s="450"/>
      <c r="S3" s="450"/>
      <c r="T3" s="450"/>
      <c r="U3" s="450"/>
      <c r="V3" s="450"/>
      <c r="W3" s="106" t="s">
        <v>4</v>
      </c>
      <c r="X3" s="107">
        <v>41726</v>
      </c>
      <c r="Y3" s="299"/>
      <c r="Z3" s="300"/>
      <c r="AA3" s="300"/>
      <c r="AB3" s="301"/>
    </row>
    <row r="4" spans="1:28" s="69" customFormat="1" ht="31.5" customHeight="1" x14ac:dyDescent="0.25">
      <c r="A4" s="451" t="s">
        <v>5</v>
      </c>
      <c r="B4" s="451"/>
      <c r="C4" s="451"/>
      <c r="D4" s="451"/>
      <c r="E4" s="451"/>
      <c r="F4" s="451"/>
      <c r="G4" s="451"/>
      <c r="H4" s="451"/>
      <c r="I4" s="451"/>
      <c r="J4" s="451" t="s">
        <v>6</v>
      </c>
      <c r="K4" s="451"/>
      <c r="L4" s="451"/>
      <c r="M4" s="451"/>
      <c r="N4" s="451"/>
      <c r="O4" s="451"/>
      <c r="P4" s="451"/>
      <c r="Q4" s="451"/>
      <c r="R4" s="451"/>
      <c r="S4" s="452" t="s">
        <v>7</v>
      </c>
      <c r="T4" s="453"/>
      <c r="U4" s="453"/>
      <c r="V4" s="453"/>
      <c r="W4" s="453"/>
      <c r="X4" s="454"/>
      <c r="Y4" s="452" t="s">
        <v>8</v>
      </c>
      <c r="Z4" s="453"/>
      <c r="AA4" s="453"/>
      <c r="AB4" s="454"/>
    </row>
    <row r="5" spans="1:28" s="167" customFormat="1" ht="33.75" customHeight="1" x14ac:dyDescent="0.3">
      <c r="A5" s="432" t="s">
        <v>9</v>
      </c>
      <c r="B5" s="432" t="s">
        <v>10</v>
      </c>
      <c r="C5" s="432" t="s">
        <v>11</v>
      </c>
      <c r="D5" s="432" t="s">
        <v>12</v>
      </c>
      <c r="E5" s="432" t="s">
        <v>13</v>
      </c>
      <c r="F5" s="432" t="s">
        <v>14</v>
      </c>
      <c r="G5" s="455" t="s">
        <v>15</v>
      </c>
      <c r="H5" s="456"/>
      <c r="I5" s="441"/>
      <c r="J5" s="432" t="s">
        <v>16</v>
      </c>
      <c r="K5" s="432" t="s">
        <v>17</v>
      </c>
      <c r="L5" s="432" t="s">
        <v>18</v>
      </c>
      <c r="M5" s="432" t="s">
        <v>19</v>
      </c>
      <c r="N5" s="432" t="s">
        <v>20</v>
      </c>
      <c r="O5" s="432" t="s">
        <v>21</v>
      </c>
      <c r="P5" s="445" t="s">
        <v>22</v>
      </c>
      <c r="Q5" s="445" t="s">
        <v>23</v>
      </c>
      <c r="R5" s="432" t="s">
        <v>24</v>
      </c>
      <c r="S5" s="446" t="s">
        <v>25</v>
      </c>
      <c r="T5" s="447"/>
      <c r="U5" s="448"/>
      <c r="V5" s="432" t="s">
        <v>26</v>
      </c>
      <c r="W5" s="432" t="s">
        <v>27</v>
      </c>
      <c r="X5" s="432" t="s">
        <v>28</v>
      </c>
      <c r="Y5" s="433" t="s">
        <v>29</v>
      </c>
      <c r="Z5" s="434"/>
      <c r="AA5" s="437" t="s">
        <v>30</v>
      </c>
      <c r="AB5" s="432" t="s">
        <v>31</v>
      </c>
    </row>
    <row r="6" spans="1:28" s="167" customFormat="1" ht="41.25" customHeight="1" x14ac:dyDescent="0.3">
      <c r="A6" s="432"/>
      <c r="B6" s="432"/>
      <c r="C6" s="432"/>
      <c r="D6" s="432"/>
      <c r="E6" s="432"/>
      <c r="F6" s="432"/>
      <c r="G6" s="457"/>
      <c r="H6" s="458"/>
      <c r="I6" s="442"/>
      <c r="J6" s="432"/>
      <c r="K6" s="432"/>
      <c r="L6" s="432"/>
      <c r="M6" s="432"/>
      <c r="N6" s="432"/>
      <c r="O6" s="432"/>
      <c r="P6" s="445"/>
      <c r="Q6" s="445"/>
      <c r="R6" s="432"/>
      <c r="S6" s="443" t="s">
        <v>32</v>
      </c>
      <c r="T6" s="441" t="s">
        <v>33</v>
      </c>
      <c r="U6" s="443" t="s">
        <v>34</v>
      </c>
      <c r="V6" s="432"/>
      <c r="W6" s="432"/>
      <c r="X6" s="432"/>
      <c r="Y6" s="435"/>
      <c r="Z6" s="436"/>
      <c r="AA6" s="438"/>
      <c r="AB6" s="432"/>
    </row>
    <row r="7" spans="1:28" s="167" customFormat="1" ht="31.5" customHeight="1" x14ac:dyDescent="0.3">
      <c r="A7" s="432"/>
      <c r="B7" s="432"/>
      <c r="C7" s="432"/>
      <c r="D7" s="432"/>
      <c r="E7" s="432"/>
      <c r="F7" s="432"/>
      <c r="G7" s="168" t="s">
        <v>35</v>
      </c>
      <c r="H7" s="168" t="s">
        <v>36</v>
      </c>
      <c r="I7" s="168" t="s">
        <v>37</v>
      </c>
      <c r="J7" s="432"/>
      <c r="K7" s="432"/>
      <c r="L7" s="432"/>
      <c r="M7" s="449"/>
      <c r="N7" s="432"/>
      <c r="O7" s="432"/>
      <c r="P7" s="445"/>
      <c r="Q7" s="445"/>
      <c r="R7" s="432"/>
      <c r="S7" s="444"/>
      <c r="T7" s="442"/>
      <c r="U7" s="444"/>
      <c r="V7" s="432"/>
      <c r="W7" s="432"/>
      <c r="X7" s="432"/>
      <c r="Y7" s="169" t="s">
        <v>38</v>
      </c>
      <c r="Z7" s="169" t="s">
        <v>39</v>
      </c>
      <c r="AA7" s="439"/>
      <c r="AB7" s="440"/>
    </row>
    <row r="8" spans="1:28" s="175" customFormat="1" ht="93" customHeight="1" x14ac:dyDescent="0.3">
      <c r="A8" s="170">
        <v>1</v>
      </c>
      <c r="B8" s="170" t="s">
        <v>709</v>
      </c>
      <c r="C8" s="171" t="s">
        <v>634</v>
      </c>
      <c r="D8" s="170" t="s">
        <v>635</v>
      </c>
      <c r="E8" s="170" t="s">
        <v>636</v>
      </c>
      <c r="F8" s="172" t="s">
        <v>637</v>
      </c>
      <c r="G8" s="172" t="s">
        <v>44</v>
      </c>
      <c r="H8" s="172"/>
      <c r="I8" s="172"/>
      <c r="J8" s="172" t="s">
        <v>638</v>
      </c>
      <c r="K8" s="172">
        <v>1</v>
      </c>
      <c r="L8" s="172" t="s">
        <v>639</v>
      </c>
      <c r="M8" s="172" t="s">
        <v>640</v>
      </c>
      <c r="N8" s="170" t="s">
        <v>641</v>
      </c>
      <c r="O8" s="173">
        <v>1</v>
      </c>
      <c r="P8" s="174">
        <v>42647</v>
      </c>
      <c r="Q8" s="174">
        <v>42735</v>
      </c>
      <c r="R8" s="182"/>
      <c r="S8" s="182"/>
      <c r="T8" s="182"/>
      <c r="U8" s="230" t="s">
        <v>44</v>
      </c>
      <c r="V8" s="182" t="s">
        <v>944</v>
      </c>
      <c r="W8" s="188">
        <v>1</v>
      </c>
      <c r="X8" s="182" t="s">
        <v>642</v>
      </c>
      <c r="Y8" s="230" t="s">
        <v>44</v>
      </c>
      <c r="Z8" s="182"/>
      <c r="AA8" s="182" t="s">
        <v>1262</v>
      </c>
      <c r="AB8" s="182" t="s">
        <v>114</v>
      </c>
    </row>
    <row r="9" spans="1:28" s="175" customFormat="1" ht="120.75" customHeight="1" x14ac:dyDescent="0.3">
      <c r="A9" s="170">
        <v>2</v>
      </c>
      <c r="B9" s="170" t="s">
        <v>709</v>
      </c>
      <c r="C9" s="418" t="s">
        <v>945</v>
      </c>
      <c r="D9" s="420" t="s">
        <v>643</v>
      </c>
      <c r="E9" s="420" t="s">
        <v>644</v>
      </c>
      <c r="F9" s="422" t="s">
        <v>637</v>
      </c>
      <c r="G9" s="172" t="s">
        <v>44</v>
      </c>
      <c r="H9" s="170"/>
      <c r="I9" s="170"/>
      <c r="J9" s="171" t="s">
        <v>645</v>
      </c>
      <c r="K9" s="172">
        <v>1</v>
      </c>
      <c r="L9" s="170" t="s">
        <v>646</v>
      </c>
      <c r="M9" s="170" t="s">
        <v>659</v>
      </c>
      <c r="N9" s="170" t="s">
        <v>647</v>
      </c>
      <c r="O9" s="173">
        <v>0.5</v>
      </c>
      <c r="P9" s="176">
        <v>42647</v>
      </c>
      <c r="Q9" s="176">
        <v>42824</v>
      </c>
      <c r="R9" s="182"/>
      <c r="S9" s="230" t="s">
        <v>44</v>
      </c>
      <c r="T9" s="182"/>
      <c r="U9" s="182"/>
      <c r="V9" s="182" t="s">
        <v>648</v>
      </c>
      <c r="W9" s="182"/>
      <c r="X9" s="182"/>
      <c r="Y9" s="430" t="s">
        <v>1282</v>
      </c>
      <c r="Z9" s="431"/>
      <c r="AA9" s="182" t="s">
        <v>787</v>
      </c>
      <c r="AB9" s="182" t="s">
        <v>114</v>
      </c>
    </row>
    <row r="10" spans="1:28" s="175" customFormat="1" ht="120.75" customHeight="1" x14ac:dyDescent="0.3">
      <c r="A10" s="170">
        <v>3</v>
      </c>
      <c r="B10" s="170" t="s">
        <v>709</v>
      </c>
      <c r="C10" s="419"/>
      <c r="D10" s="421"/>
      <c r="E10" s="421"/>
      <c r="F10" s="423"/>
      <c r="G10" s="172" t="s">
        <v>44</v>
      </c>
      <c r="H10" s="172"/>
      <c r="I10" s="170"/>
      <c r="J10" s="171" t="s">
        <v>649</v>
      </c>
      <c r="K10" s="172">
        <v>1</v>
      </c>
      <c r="L10" s="170" t="s">
        <v>650</v>
      </c>
      <c r="M10" s="177" t="s">
        <v>651</v>
      </c>
      <c r="N10" s="170" t="s">
        <v>652</v>
      </c>
      <c r="O10" s="173">
        <v>0.5</v>
      </c>
      <c r="P10" s="176">
        <v>42647</v>
      </c>
      <c r="Q10" s="176">
        <v>42824</v>
      </c>
      <c r="R10" s="182"/>
      <c r="S10" s="230" t="s">
        <v>44</v>
      </c>
      <c r="T10" s="182"/>
      <c r="U10" s="182"/>
      <c r="V10" s="182" t="s">
        <v>648</v>
      </c>
      <c r="W10" s="182"/>
      <c r="X10" s="182"/>
      <c r="Y10" s="430" t="s">
        <v>1282</v>
      </c>
      <c r="Z10" s="431"/>
      <c r="AA10" s="182" t="s">
        <v>787</v>
      </c>
      <c r="AB10" s="182" t="s">
        <v>114</v>
      </c>
    </row>
    <row r="11" spans="1:28" s="175" customFormat="1" ht="321" customHeight="1" x14ac:dyDescent="0.3">
      <c r="A11" s="170">
        <v>4</v>
      </c>
      <c r="B11" s="170" t="s">
        <v>709</v>
      </c>
      <c r="C11" s="170" t="s">
        <v>653</v>
      </c>
      <c r="D11" s="170" t="s">
        <v>654</v>
      </c>
      <c r="E11" s="170" t="s">
        <v>655</v>
      </c>
      <c r="F11" s="172" t="s">
        <v>637</v>
      </c>
      <c r="G11" s="170" t="s">
        <v>44</v>
      </c>
      <c r="H11" s="170"/>
      <c r="I11" s="172"/>
      <c r="J11" s="170" t="s">
        <v>656</v>
      </c>
      <c r="K11" s="170">
        <v>1</v>
      </c>
      <c r="L11" s="170" t="s">
        <v>657</v>
      </c>
      <c r="M11" s="178" t="s">
        <v>658</v>
      </c>
      <c r="N11" s="178" t="s">
        <v>641</v>
      </c>
      <c r="O11" s="179">
        <v>1</v>
      </c>
      <c r="P11" s="176">
        <v>42647</v>
      </c>
      <c r="Q11" s="180">
        <v>42825</v>
      </c>
      <c r="R11" s="182"/>
      <c r="S11" s="230" t="s">
        <v>44</v>
      </c>
      <c r="T11" s="182"/>
      <c r="U11" s="182"/>
      <c r="V11" s="182" t="s">
        <v>648</v>
      </c>
      <c r="W11" s="182"/>
      <c r="X11" s="182"/>
      <c r="Y11" s="430" t="s">
        <v>1282</v>
      </c>
      <c r="Z11" s="431"/>
      <c r="AA11" s="182" t="s">
        <v>787</v>
      </c>
      <c r="AB11" s="182" t="s">
        <v>114</v>
      </c>
    </row>
    <row r="12" spans="1:28" s="175" customFormat="1" ht="51.75" customHeight="1" x14ac:dyDescent="0.3">
      <c r="A12" s="170"/>
      <c r="B12" s="170"/>
      <c r="C12" s="170"/>
      <c r="D12" s="170"/>
      <c r="E12" s="170"/>
      <c r="F12" s="172"/>
      <c r="G12" s="170"/>
      <c r="H12" s="170"/>
      <c r="I12" s="170"/>
      <c r="J12" s="170"/>
      <c r="K12" s="170"/>
      <c r="L12" s="170"/>
      <c r="M12" s="177"/>
      <c r="N12" s="177"/>
      <c r="O12" s="179"/>
      <c r="P12" s="180"/>
      <c r="Q12" s="180"/>
      <c r="R12" s="182" t="str">
        <f t="shared" ref="R12:R41" si="0">IF(Q12&gt;0,(NETWORKDAYS(P12,Q12))," ")</f>
        <v xml:space="preserve"> </v>
      </c>
      <c r="S12" s="182"/>
      <c r="T12" s="182"/>
      <c r="U12" s="182"/>
      <c r="V12" s="182"/>
      <c r="W12" s="182"/>
      <c r="X12" s="182"/>
      <c r="Y12" s="182"/>
      <c r="Z12" s="182"/>
      <c r="AA12" s="182"/>
      <c r="AB12" s="182"/>
    </row>
    <row r="13" spans="1:28" s="175" customFormat="1" ht="51.75" customHeight="1" x14ac:dyDescent="0.3">
      <c r="A13" s="170"/>
      <c r="B13" s="170"/>
      <c r="C13" s="170"/>
      <c r="D13" s="170"/>
      <c r="E13" s="170"/>
      <c r="F13" s="172"/>
      <c r="G13" s="170"/>
      <c r="H13" s="170"/>
      <c r="I13" s="170"/>
      <c r="J13" s="170"/>
      <c r="K13" s="170"/>
      <c r="L13" s="170"/>
      <c r="M13" s="177"/>
      <c r="N13" s="177"/>
      <c r="O13" s="179"/>
      <c r="P13" s="180"/>
      <c r="Q13" s="180"/>
      <c r="R13" s="182" t="str">
        <f t="shared" si="0"/>
        <v xml:space="preserve"> </v>
      </c>
      <c r="S13" s="182"/>
      <c r="T13" s="182"/>
      <c r="U13" s="182"/>
      <c r="V13" s="182"/>
      <c r="W13" s="182"/>
      <c r="X13" s="182"/>
      <c r="Y13" s="182"/>
      <c r="Z13" s="182"/>
      <c r="AA13" s="182"/>
      <c r="AB13" s="182"/>
    </row>
    <row r="14" spans="1:28" s="29" customFormat="1" ht="51.75" customHeight="1" x14ac:dyDescent="0.3">
      <c r="A14" s="149"/>
      <c r="B14" s="149"/>
      <c r="C14" s="149"/>
      <c r="D14" s="149"/>
      <c r="E14" s="149"/>
      <c r="F14" s="154"/>
      <c r="G14" s="149"/>
      <c r="H14" s="149"/>
      <c r="I14" s="149"/>
      <c r="J14" s="149"/>
      <c r="K14" s="149"/>
      <c r="L14" s="149"/>
      <c r="M14" s="181"/>
      <c r="N14" s="181"/>
      <c r="O14" s="152"/>
      <c r="P14" s="153"/>
      <c r="Q14" s="153"/>
      <c r="R14" s="119" t="str">
        <f t="shared" si="0"/>
        <v xml:space="preserve"> </v>
      </c>
      <c r="S14" s="119"/>
      <c r="T14" s="119"/>
      <c r="U14" s="119"/>
      <c r="V14" s="119"/>
      <c r="W14" s="119"/>
      <c r="X14" s="119"/>
      <c r="Y14" s="119"/>
      <c r="Z14" s="119"/>
      <c r="AA14" s="119"/>
      <c r="AB14" s="119"/>
    </row>
    <row r="15" spans="1:28" s="29" customFormat="1" ht="51.75" customHeight="1" x14ac:dyDescent="0.3">
      <c r="A15" s="149"/>
      <c r="B15" s="149"/>
      <c r="C15" s="149"/>
      <c r="D15" s="149"/>
      <c r="E15" s="149"/>
      <c r="F15" s="154"/>
      <c r="G15" s="149"/>
      <c r="H15" s="149"/>
      <c r="I15" s="149"/>
      <c r="J15" s="149"/>
      <c r="K15" s="149"/>
      <c r="L15" s="149"/>
      <c r="M15" s="181"/>
      <c r="N15" s="181"/>
      <c r="O15" s="152"/>
      <c r="P15" s="153"/>
      <c r="Q15" s="153"/>
      <c r="R15" s="119" t="str">
        <f t="shared" si="0"/>
        <v xml:space="preserve"> </v>
      </c>
      <c r="S15" s="119"/>
      <c r="T15" s="119"/>
      <c r="U15" s="119"/>
      <c r="V15" s="119"/>
      <c r="W15" s="119"/>
      <c r="X15" s="119"/>
      <c r="Y15" s="119"/>
      <c r="Z15" s="119"/>
      <c r="AA15" s="119"/>
      <c r="AB15" s="119"/>
    </row>
    <row r="16" spans="1:28" s="29" customFormat="1" ht="51.75" customHeight="1" x14ac:dyDescent="0.3">
      <c r="A16" s="149"/>
      <c r="B16" s="149"/>
      <c r="C16" s="149"/>
      <c r="D16" s="149"/>
      <c r="E16" s="149"/>
      <c r="F16" s="154"/>
      <c r="G16" s="149"/>
      <c r="H16" s="149"/>
      <c r="I16" s="149"/>
      <c r="J16" s="149"/>
      <c r="K16" s="149"/>
      <c r="L16" s="149"/>
      <c r="M16" s="181"/>
      <c r="N16" s="181"/>
      <c r="O16" s="152"/>
      <c r="P16" s="153"/>
      <c r="Q16" s="153"/>
      <c r="R16" s="119" t="str">
        <f t="shared" si="0"/>
        <v xml:space="preserve"> </v>
      </c>
      <c r="S16" s="119"/>
      <c r="T16" s="119"/>
      <c r="U16" s="119"/>
      <c r="V16" s="119"/>
      <c r="W16" s="119"/>
      <c r="X16" s="119"/>
      <c r="Y16" s="119"/>
      <c r="Z16" s="119"/>
      <c r="AA16" s="119"/>
      <c r="AB16" s="119"/>
    </row>
    <row r="17" spans="1:28" s="29" customFormat="1" ht="51.75" customHeight="1" x14ac:dyDescent="0.3">
      <c r="A17" s="149"/>
      <c r="B17" s="149"/>
      <c r="C17" s="149"/>
      <c r="D17" s="149"/>
      <c r="E17" s="149"/>
      <c r="F17" s="154"/>
      <c r="G17" s="149"/>
      <c r="H17" s="149"/>
      <c r="I17" s="149"/>
      <c r="J17" s="149"/>
      <c r="K17" s="149"/>
      <c r="L17" s="149"/>
      <c r="M17" s="181"/>
      <c r="N17" s="181"/>
      <c r="O17" s="152"/>
      <c r="P17" s="153"/>
      <c r="Q17" s="153"/>
      <c r="R17" s="119" t="str">
        <f t="shared" si="0"/>
        <v xml:space="preserve"> </v>
      </c>
      <c r="S17" s="119"/>
      <c r="T17" s="119"/>
      <c r="U17" s="119"/>
      <c r="V17" s="119"/>
      <c r="W17" s="119"/>
      <c r="X17" s="119"/>
      <c r="Y17" s="119"/>
      <c r="Z17" s="119"/>
      <c r="AA17" s="119"/>
      <c r="AB17" s="119"/>
    </row>
    <row r="18" spans="1:28" s="29" customFormat="1" ht="51.75" customHeight="1" x14ac:dyDescent="0.3">
      <c r="A18" s="149"/>
      <c r="B18" s="149"/>
      <c r="C18" s="149"/>
      <c r="D18" s="149"/>
      <c r="E18" s="149"/>
      <c r="F18" s="154"/>
      <c r="G18" s="149"/>
      <c r="H18" s="149"/>
      <c r="I18" s="149"/>
      <c r="J18" s="149"/>
      <c r="K18" s="149"/>
      <c r="L18" s="149"/>
      <c r="M18" s="181"/>
      <c r="N18" s="181"/>
      <c r="O18" s="152"/>
      <c r="P18" s="153"/>
      <c r="Q18" s="153"/>
      <c r="R18" s="119" t="str">
        <f t="shared" si="0"/>
        <v xml:space="preserve"> </v>
      </c>
      <c r="S18" s="119"/>
      <c r="T18" s="119"/>
      <c r="U18" s="119"/>
      <c r="V18" s="119"/>
      <c r="W18" s="119"/>
      <c r="X18" s="119"/>
      <c r="Y18" s="119"/>
      <c r="Z18" s="119"/>
      <c r="AA18" s="119"/>
      <c r="AB18" s="119"/>
    </row>
    <row r="19" spans="1:28" s="29" customFormat="1" ht="51.75" customHeight="1" x14ac:dyDescent="0.3">
      <c r="A19" s="149"/>
      <c r="B19" s="149"/>
      <c r="C19" s="149"/>
      <c r="D19" s="149"/>
      <c r="E19" s="149"/>
      <c r="F19" s="154"/>
      <c r="G19" s="149"/>
      <c r="H19" s="149"/>
      <c r="I19" s="149"/>
      <c r="J19" s="149"/>
      <c r="K19" s="149"/>
      <c r="L19" s="149"/>
      <c r="M19" s="181"/>
      <c r="N19" s="181"/>
      <c r="O19" s="152"/>
      <c r="P19" s="153"/>
      <c r="Q19" s="153"/>
      <c r="R19" s="119" t="str">
        <f t="shared" si="0"/>
        <v xml:space="preserve"> </v>
      </c>
      <c r="S19" s="119"/>
      <c r="T19" s="119"/>
      <c r="U19" s="119"/>
      <c r="V19" s="119"/>
      <c r="W19" s="119"/>
      <c r="X19" s="119"/>
      <c r="Y19" s="119"/>
      <c r="Z19" s="119"/>
      <c r="AA19" s="119"/>
      <c r="AB19" s="119"/>
    </row>
    <row r="20" spans="1:28" s="29" customFormat="1" ht="51.75" customHeight="1" x14ac:dyDescent="0.3">
      <c r="A20" s="149"/>
      <c r="B20" s="149"/>
      <c r="C20" s="149"/>
      <c r="D20" s="149"/>
      <c r="E20" s="149"/>
      <c r="F20" s="154"/>
      <c r="G20" s="149"/>
      <c r="H20" s="149"/>
      <c r="I20" s="149"/>
      <c r="J20" s="149"/>
      <c r="K20" s="149"/>
      <c r="L20" s="149"/>
      <c r="M20" s="181"/>
      <c r="N20" s="181"/>
      <c r="O20" s="152"/>
      <c r="P20" s="153"/>
      <c r="Q20" s="153"/>
      <c r="R20" s="119" t="str">
        <f t="shared" si="0"/>
        <v xml:space="preserve"> </v>
      </c>
      <c r="S20" s="119"/>
      <c r="T20" s="119"/>
      <c r="U20" s="119"/>
      <c r="V20" s="119"/>
      <c r="W20" s="119"/>
      <c r="X20" s="119"/>
      <c r="Y20" s="119"/>
      <c r="Z20" s="119"/>
      <c r="AA20" s="119"/>
      <c r="AB20" s="119"/>
    </row>
    <row r="21" spans="1:28" s="29" customFormat="1" ht="51.75" customHeight="1" x14ac:dyDescent="0.3">
      <c r="A21" s="149"/>
      <c r="B21" s="149"/>
      <c r="C21" s="149"/>
      <c r="D21" s="149"/>
      <c r="E21" s="149"/>
      <c r="F21" s="154"/>
      <c r="G21" s="149"/>
      <c r="H21" s="149"/>
      <c r="I21" s="149"/>
      <c r="J21" s="149"/>
      <c r="K21" s="149"/>
      <c r="L21" s="149"/>
      <c r="M21" s="181"/>
      <c r="N21" s="181"/>
      <c r="O21" s="152"/>
      <c r="P21" s="153"/>
      <c r="Q21" s="153"/>
      <c r="R21" s="119" t="str">
        <f t="shared" si="0"/>
        <v xml:space="preserve"> </v>
      </c>
      <c r="S21" s="119"/>
      <c r="T21" s="119"/>
      <c r="U21" s="119"/>
      <c r="V21" s="119"/>
      <c r="W21" s="119"/>
      <c r="X21" s="119"/>
      <c r="Y21" s="119"/>
      <c r="Z21" s="119"/>
      <c r="AA21" s="119"/>
      <c r="AB21" s="119"/>
    </row>
    <row r="22" spans="1:28" s="29" customFormat="1" ht="51.75" customHeight="1" x14ac:dyDescent="0.3">
      <c r="A22" s="149"/>
      <c r="B22" s="149"/>
      <c r="C22" s="149"/>
      <c r="D22" s="149"/>
      <c r="E22" s="149"/>
      <c r="F22" s="154"/>
      <c r="G22" s="149"/>
      <c r="H22" s="149"/>
      <c r="I22" s="149"/>
      <c r="J22" s="149"/>
      <c r="K22" s="149"/>
      <c r="L22" s="149"/>
      <c r="M22" s="181"/>
      <c r="N22" s="181"/>
      <c r="O22" s="152"/>
      <c r="P22" s="153"/>
      <c r="Q22" s="153"/>
      <c r="R22" s="119" t="str">
        <f t="shared" si="0"/>
        <v xml:space="preserve"> </v>
      </c>
      <c r="S22" s="119"/>
      <c r="T22" s="119"/>
      <c r="U22" s="119"/>
      <c r="V22" s="119"/>
      <c r="W22" s="119"/>
      <c r="X22" s="119"/>
      <c r="Y22" s="119"/>
      <c r="Z22" s="119"/>
      <c r="AA22" s="119"/>
      <c r="AB22" s="119"/>
    </row>
    <row r="23" spans="1:28" s="29" customFormat="1" ht="51.75" customHeight="1" x14ac:dyDescent="0.3">
      <c r="A23" s="149"/>
      <c r="B23" s="149"/>
      <c r="C23" s="149"/>
      <c r="D23" s="149"/>
      <c r="E23" s="149"/>
      <c r="F23" s="154"/>
      <c r="G23" s="149"/>
      <c r="H23" s="149"/>
      <c r="I23" s="149"/>
      <c r="J23" s="149"/>
      <c r="K23" s="149"/>
      <c r="L23" s="149"/>
      <c r="M23" s="181"/>
      <c r="N23" s="181"/>
      <c r="O23" s="152"/>
      <c r="P23" s="153"/>
      <c r="Q23" s="153"/>
      <c r="R23" s="119" t="str">
        <f t="shared" si="0"/>
        <v xml:space="preserve"> </v>
      </c>
      <c r="S23" s="119"/>
      <c r="T23" s="119"/>
      <c r="U23" s="119"/>
      <c r="V23" s="119"/>
      <c r="W23" s="119"/>
      <c r="X23" s="119"/>
      <c r="Y23" s="119"/>
      <c r="Z23" s="119"/>
      <c r="AA23" s="119"/>
      <c r="AB23" s="119"/>
    </row>
    <row r="24" spans="1:28" s="29" customFormat="1" ht="51.75" customHeight="1" x14ac:dyDescent="0.3">
      <c r="A24" s="149"/>
      <c r="B24" s="149"/>
      <c r="C24" s="149"/>
      <c r="D24" s="149"/>
      <c r="E24" s="149"/>
      <c r="F24" s="154"/>
      <c r="G24" s="149"/>
      <c r="H24" s="149"/>
      <c r="I24" s="149"/>
      <c r="J24" s="149"/>
      <c r="K24" s="149"/>
      <c r="L24" s="149"/>
      <c r="M24" s="181"/>
      <c r="N24" s="181"/>
      <c r="O24" s="152"/>
      <c r="P24" s="153"/>
      <c r="Q24" s="153"/>
      <c r="R24" s="119" t="str">
        <f t="shared" si="0"/>
        <v xml:space="preserve"> </v>
      </c>
      <c r="S24" s="119"/>
      <c r="T24" s="119"/>
      <c r="U24" s="119"/>
      <c r="V24" s="119"/>
      <c r="W24" s="119"/>
      <c r="X24" s="119"/>
      <c r="Y24" s="119"/>
      <c r="Z24" s="119"/>
      <c r="AA24" s="119"/>
      <c r="AB24" s="119"/>
    </row>
    <row r="25" spans="1:28" s="29" customFormat="1" ht="51.75" customHeight="1" x14ac:dyDescent="0.3">
      <c r="A25" s="149"/>
      <c r="B25" s="149"/>
      <c r="C25" s="149"/>
      <c r="D25" s="149"/>
      <c r="E25" s="149"/>
      <c r="F25" s="154"/>
      <c r="G25" s="149"/>
      <c r="H25" s="149"/>
      <c r="I25" s="149"/>
      <c r="J25" s="149"/>
      <c r="K25" s="149"/>
      <c r="L25" s="149"/>
      <c r="M25" s="181"/>
      <c r="N25" s="181"/>
      <c r="O25" s="152"/>
      <c r="P25" s="153"/>
      <c r="Q25" s="153"/>
      <c r="R25" s="119" t="str">
        <f t="shared" si="0"/>
        <v xml:space="preserve"> </v>
      </c>
      <c r="S25" s="119"/>
      <c r="T25" s="119"/>
      <c r="U25" s="119"/>
      <c r="V25" s="119"/>
      <c r="W25" s="119"/>
      <c r="X25" s="119"/>
      <c r="Y25" s="119"/>
      <c r="Z25" s="119"/>
      <c r="AA25" s="119"/>
      <c r="AB25" s="119"/>
    </row>
    <row r="26" spans="1:28" s="29" customFormat="1" ht="51.75" customHeight="1" x14ac:dyDescent="0.3">
      <c r="A26" s="149"/>
      <c r="B26" s="149"/>
      <c r="C26" s="149"/>
      <c r="D26" s="149"/>
      <c r="E26" s="149"/>
      <c r="F26" s="154"/>
      <c r="G26" s="149"/>
      <c r="H26" s="149"/>
      <c r="I26" s="149"/>
      <c r="J26" s="149"/>
      <c r="K26" s="149"/>
      <c r="L26" s="149"/>
      <c r="M26" s="181"/>
      <c r="N26" s="181"/>
      <c r="O26" s="152"/>
      <c r="P26" s="153"/>
      <c r="Q26" s="153"/>
      <c r="R26" s="119" t="str">
        <f t="shared" si="0"/>
        <v xml:space="preserve"> </v>
      </c>
      <c r="S26" s="119"/>
      <c r="T26" s="119"/>
      <c r="U26" s="119"/>
      <c r="V26" s="119"/>
      <c r="W26" s="119"/>
      <c r="X26" s="119"/>
      <c r="Y26" s="119"/>
      <c r="Z26" s="119"/>
      <c r="AA26" s="119"/>
      <c r="AB26" s="119"/>
    </row>
    <row r="27" spans="1:28" s="29" customFormat="1" ht="51.75" customHeight="1" x14ac:dyDescent="0.3">
      <c r="A27" s="149"/>
      <c r="B27" s="149"/>
      <c r="C27" s="149"/>
      <c r="D27" s="149"/>
      <c r="E27" s="149"/>
      <c r="F27" s="154"/>
      <c r="G27" s="149"/>
      <c r="H27" s="149"/>
      <c r="I27" s="149"/>
      <c r="J27" s="149"/>
      <c r="K27" s="149"/>
      <c r="L27" s="149"/>
      <c r="M27" s="181"/>
      <c r="N27" s="181"/>
      <c r="O27" s="152"/>
      <c r="P27" s="153"/>
      <c r="Q27" s="153"/>
      <c r="R27" s="119" t="str">
        <f t="shared" si="0"/>
        <v xml:space="preserve"> </v>
      </c>
      <c r="S27" s="119"/>
      <c r="T27" s="119"/>
      <c r="U27" s="119"/>
      <c r="V27" s="119"/>
      <c r="W27" s="119"/>
      <c r="X27" s="119"/>
      <c r="Y27" s="119"/>
      <c r="Z27" s="119"/>
      <c r="AA27" s="119"/>
      <c r="AB27" s="119"/>
    </row>
    <row r="28" spans="1:28" s="29" customFormat="1" ht="51.75" customHeight="1" x14ac:dyDescent="0.3">
      <c r="A28" s="149"/>
      <c r="B28" s="149"/>
      <c r="C28" s="149"/>
      <c r="D28" s="149"/>
      <c r="E28" s="149"/>
      <c r="F28" s="154"/>
      <c r="G28" s="149"/>
      <c r="H28" s="149"/>
      <c r="I28" s="149"/>
      <c r="J28" s="149"/>
      <c r="K28" s="149"/>
      <c r="L28" s="149"/>
      <c r="M28" s="181"/>
      <c r="N28" s="181"/>
      <c r="O28" s="152"/>
      <c r="P28" s="153"/>
      <c r="Q28" s="153"/>
      <c r="R28" s="119" t="str">
        <f t="shared" si="0"/>
        <v xml:space="preserve"> </v>
      </c>
      <c r="S28" s="119"/>
      <c r="T28" s="119"/>
      <c r="U28" s="119"/>
      <c r="V28" s="119"/>
      <c r="W28" s="119"/>
      <c r="X28" s="119"/>
      <c r="Y28" s="119"/>
      <c r="Z28" s="119"/>
      <c r="AA28" s="119"/>
      <c r="AB28" s="119"/>
    </row>
    <row r="29" spans="1:28" s="29" customFormat="1" ht="51.75" customHeight="1" x14ac:dyDescent="0.3">
      <c r="A29" s="149"/>
      <c r="B29" s="149"/>
      <c r="C29" s="149"/>
      <c r="D29" s="149"/>
      <c r="E29" s="149"/>
      <c r="F29" s="154"/>
      <c r="G29" s="149"/>
      <c r="H29" s="149"/>
      <c r="I29" s="149"/>
      <c r="J29" s="149"/>
      <c r="K29" s="149"/>
      <c r="L29" s="149"/>
      <c r="M29" s="181"/>
      <c r="N29" s="181"/>
      <c r="O29" s="152"/>
      <c r="P29" s="153"/>
      <c r="Q29" s="153"/>
      <c r="R29" s="119" t="str">
        <f t="shared" si="0"/>
        <v xml:space="preserve"> </v>
      </c>
      <c r="S29" s="119"/>
      <c r="T29" s="119"/>
      <c r="U29" s="119"/>
      <c r="V29" s="119"/>
      <c r="W29" s="119"/>
      <c r="X29" s="119"/>
      <c r="Y29" s="119"/>
      <c r="Z29" s="119"/>
      <c r="AA29" s="119"/>
      <c r="AB29" s="119"/>
    </row>
    <row r="30" spans="1:28" s="29" customFormat="1" ht="51.75" customHeight="1" x14ac:dyDescent="0.3">
      <c r="A30" s="149"/>
      <c r="B30" s="149"/>
      <c r="C30" s="149"/>
      <c r="D30" s="149"/>
      <c r="E30" s="149"/>
      <c r="F30" s="154"/>
      <c r="G30" s="149"/>
      <c r="H30" s="149"/>
      <c r="I30" s="149"/>
      <c r="J30" s="149"/>
      <c r="K30" s="149"/>
      <c r="L30" s="149"/>
      <c r="M30" s="181"/>
      <c r="N30" s="181"/>
      <c r="O30" s="152"/>
      <c r="P30" s="153"/>
      <c r="Q30" s="153"/>
      <c r="R30" s="119" t="str">
        <f t="shared" si="0"/>
        <v xml:space="preserve"> </v>
      </c>
      <c r="S30" s="119"/>
      <c r="T30" s="119"/>
      <c r="U30" s="119"/>
      <c r="V30" s="119"/>
      <c r="W30" s="119"/>
      <c r="X30" s="119"/>
      <c r="Y30" s="119"/>
      <c r="Z30" s="119"/>
      <c r="AA30" s="119"/>
      <c r="AB30" s="119"/>
    </row>
    <row r="31" spans="1:28" s="29" customFormat="1" ht="51.75" customHeight="1" x14ac:dyDescent="0.3">
      <c r="A31" s="149"/>
      <c r="B31" s="149"/>
      <c r="C31" s="149"/>
      <c r="D31" s="149"/>
      <c r="E31" s="149"/>
      <c r="F31" s="154"/>
      <c r="G31" s="149"/>
      <c r="H31" s="149"/>
      <c r="I31" s="149"/>
      <c r="J31" s="149"/>
      <c r="K31" s="149"/>
      <c r="L31" s="149"/>
      <c r="M31" s="181"/>
      <c r="N31" s="181"/>
      <c r="O31" s="152"/>
      <c r="P31" s="153"/>
      <c r="Q31" s="153"/>
      <c r="R31" s="119" t="str">
        <f t="shared" si="0"/>
        <v xml:space="preserve"> </v>
      </c>
      <c r="S31" s="119"/>
      <c r="T31" s="119"/>
      <c r="U31" s="119"/>
      <c r="V31" s="119"/>
      <c r="W31" s="119"/>
      <c r="X31" s="119"/>
      <c r="Y31" s="119"/>
      <c r="Z31" s="119"/>
      <c r="AA31" s="119"/>
      <c r="AB31" s="119"/>
    </row>
    <row r="32" spans="1:28" s="29" customFormat="1" ht="51.75" customHeight="1" x14ac:dyDescent="0.3">
      <c r="A32" s="149"/>
      <c r="B32" s="149"/>
      <c r="C32" s="149"/>
      <c r="D32" s="149"/>
      <c r="E32" s="149"/>
      <c r="F32" s="154"/>
      <c r="G32" s="149"/>
      <c r="H32" s="149"/>
      <c r="I32" s="149"/>
      <c r="J32" s="149"/>
      <c r="K32" s="149"/>
      <c r="L32" s="149"/>
      <c r="M32" s="181"/>
      <c r="N32" s="181"/>
      <c r="O32" s="152"/>
      <c r="P32" s="153"/>
      <c r="Q32" s="153"/>
      <c r="R32" s="119" t="str">
        <f t="shared" si="0"/>
        <v xml:space="preserve"> </v>
      </c>
      <c r="S32" s="119"/>
      <c r="T32" s="119"/>
      <c r="U32" s="119"/>
      <c r="V32" s="119"/>
      <c r="W32" s="119"/>
      <c r="X32" s="119"/>
      <c r="Y32" s="119"/>
      <c r="Z32" s="119"/>
      <c r="AA32" s="119"/>
      <c r="AB32" s="119"/>
    </row>
    <row r="33" spans="1:28" s="29" customFormat="1" ht="51.75" customHeight="1" x14ac:dyDescent="0.3">
      <c r="A33" s="149"/>
      <c r="B33" s="149"/>
      <c r="C33" s="149"/>
      <c r="D33" s="149"/>
      <c r="E33" s="149"/>
      <c r="F33" s="154"/>
      <c r="G33" s="149"/>
      <c r="H33" s="149"/>
      <c r="I33" s="149"/>
      <c r="J33" s="149"/>
      <c r="K33" s="149"/>
      <c r="L33" s="149"/>
      <c r="M33" s="181"/>
      <c r="N33" s="181"/>
      <c r="O33" s="152"/>
      <c r="P33" s="153"/>
      <c r="Q33" s="153"/>
      <c r="R33" s="119" t="str">
        <f t="shared" si="0"/>
        <v xml:space="preserve"> </v>
      </c>
      <c r="S33" s="119"/>
      <c r="T33" s="119"/>
      <c r="U33" s="119"/>
      <c r="V33" s="119"/>
      <c r="W33" s="119"/>
      <c r="X33" s="119"/>
      <c r="Y33" s="119"/>
      <c r="Z33" s="119"/>
      <c r="AA33" s="119"/>
      <c r="AB33" s="119"/>
    </row>
    <row r="34" spans="1:28" s="29" customFormat="1" ht="51.75" customHeight="1" x14ac:dyDescent="0.3">
      <c r="A34" s="149"/>
      <c r="B34" s="149"/>
      <c r="C34" s="149"/>
      <c r="D34" s="149"/>
      <c r="E34" s="149"/>
      <c r="F34" s="154"/>
      <c r="G34" s="149"/>
      <c r="H34" s="149"/>
      <c r="I34" s="149"/>
      <c r="J34" s="149"/>
      <c r="K34" s="149"/>
      <c r="L34" s="149"/>
      <c r="M34" s="181"/>
      <c r="N34" s="181"/>
      <c r="O34" s="152"/>
      <c r="P34" s="153"/>
      <c r="Q34" s="153"/>
      <c r="R34" s="119" t="str">
        <f t="shared" si="0"/>
        <v xml:space="preserve"> </v>
      </c>
      <c r="S34" s="119"/>
      <c r="T34" s="119"/>
      <c r="U34" s="119"/>
      <c r="V34" s="119"/>
      <c r="W34" s="119"/>
      <c r="X34" s="119"/>
      <c r="Y34" s="119"/>
      <c r="Z34" s="119"/>
      <c r="AA34" s="119"/>
      <c r="AB34" s="119"/>
    </row>
    <row r="35" spans="1:28" s="29" customFormat="1" ht="51.75" customHeight="1" x14ac:dyDescent="0.3">
      <c r="A35" s="149"/>
      <c r="B35" s="149"/>
      <c r="C35" s="149"/>
      <c r="D35" s="149"/>
      <c r="E35" s="149"/>
      <c r="F35" s="154"/>
      <c r="G35" s="149"/>
      <c r="H35" s="149"/>
      <c r="I35" s="149"/>
      <c r="J35" s="149"/>
      <c r="K35" s="149"/>
      <c r="L35" s="149"/>
      <c r="M35" s="181"/>
      <c r="N35" s="181"/>
      <c r="O35" s="152"/>
      <c r="P35" s="153"/>
      <c r="Q35" s="153"/>
      <c r="R35" s="119" t="str">
        <f t="shared" si="0"/>
        <v xml:space="preserve"> </v>
      </c>
      <c r="S35" s="119"/>
      <c r="T35" s="119"/>
      <c r="U35" s="119"/>
      <c r="V35" s="119"/>
      <c r="W35" s="119"/>
      <c r="X35" s="119"/>
      <c r="Y35" s="119"/>
      <c r="Z35" s="119"/>
      <c r="AA35" s="119"/>
      <c r="AB35" s="119"/>
    </row>
    <row r="36" spans="1:28" s="29" customFormat="1" ht="51.75" customHeight="1" x14ac:dyDescent="0.3">
      <c r="A36" s="149"/>
      <c r="B36" s="149"/>
      <c r="C36" s="149"/>
      <c r="D36" s="149"/>
      <c r="E36" s="149"/>
      <c r="F36" s="154"/>
      <c r="G36" s="149"/>
      <c r="H36" s="149"/>
      <c r="I36" s="149"/>
      <c r="J36" s="149"/>
      <c r="K36" s="149"/>
      <c r="L36" s="149"/>
      <c r="M36" s="181"/>
      <c r="N36" s="181"/>
      <c r="O36" s="152"/>
      <c r="P36" s="153"/>
      <c r="Q36" s="153"/>
      <c r="R36" s="119" t="str">
        <f t="shared" si="0"/>
        <v xml:space="preserve"> </v>
      </c>
      <c r="S36" s="119"/>
      <c r="T36" s="119"/>
      <c r="U36" s="119"/>
      <c r="V36" s="119"/>
      <c r="W36" s="119"/>
      <c r="X36" s="119"/>
      <c r="Y36" s="119"/>
      <c r="Z36" s="119"/>
      <c r="AA36" s="119"/>
      <c r="AB36" s="119"/>
    </row>
    <row r="37" spans="1:28" s="29" customFormat="1" ht="51.75" customHeight="1" x14ac:dyDescent="0.3">
      <c r="A37" s="149"/>
      <c r="B37" s="149"/>
      <c r="C37" s="149"/>
      <c r="D37" s="149"/>
      <c r="E37" s="149"/>
      <c r="F37" s="154"/>
      <c r="G37" s="149"/>
      <c r="H37" s="149"/>
      <c r="I37" s="149"/>
      <c r="J37" s="149"/>
      <c r="K37" s="149"/>
      <c r="L37" s="149"/>
      <c r="M37" s="181"/>
      <c r="N37" s="181"/>
      <c r="O37" s="152"/>
      <c r="P37" s="153"/>
      <c r="Q37" s="153"/>
      <c r="R37" s="119" t="str">
        <f t="shared" si="0"/>
        <v xml:space="preserve"> </v>
      </c>
      <c r="S37" s="119"/>
      <c r="T37" s="119"/>
      <c r="U37" s="119"/>
      <c r="V37" s="119"/>
      <c r="W37" s="119"/>
      <c r="X37" s="119"/>
      <c r="Y37" s="119"/>
      <c r="Z37" s="119"/>
      <c r="AA37" s="119"/>
      <c r="AB37" s="119"/>
    </row>
    <row r="38" spans="1:28" s="29" customFormat="1" ht="51.75" customHeight="1" x14ac:dyDescent="0.3">
      <c r="A38" s="149"/>
      <c r="B38" s="149"/>
      <c r="C38" s="149"/>
      <c r="D38" s="149"/>
      <c r="E38" s="149"/>
      <c r="F38" s="154"/>
      <c r="G38" s="149"/>
      <c r="H38" s="149"/>
      <c r="I38" s="149"/>
      <c r="J38" s="149"/>
      <c r="K38" s="149"/>
      <c r="L38" s="149"/>
      <c r="M38" s="181"/>
      <c r="N38" s="181"/>
      <c r="O38" s="152"/>
      <c r="P38" s="153"/>
      <c r="Q38" s="153"/>
      <c r="R38" s="119" t="str">
        <f t="shared" si="0"/>
        <v xml:space="preserve"> </v>
      </c>
      <c r="S38" s="119"/>
      <c r="T38" s="119"/>
      <c r="U38" s="119"/>
      <c r="V38" s="119"/>
      <c r="W38" s="119"/>
      <c r="X38" s="119"/>
      <c r="Y38" s="119"/>
      <c r="Z38" s="119"/>
      <c r="AA38" s="119"/>
      <c r="AB38" s="119"/>
    </row>
    <row r="39" spans="1:28" s="29" customFormat="1" ht="51.75" customHeight="1" x14ac:dyDescent="0.3">
      <c r="A39" s="149"/>
      <c r="B39" s="149"/>
      <c r="C39" s="149"/>
      <c r="D39" s="149"/>
      <c r="E39" s="149"/>
      <c r="F39" s="154"/>
      <c r="G39" s="149"/>
      <c r="H39" s="149"/>
      <c r="I39" s="149"/>
      <c r="J39" s="149"/>
      <c r="K39" s="149"/>
      <c r="L39" s="149"/>
      <c r="M39" s="181"/>
      <c r="N39" s="181"/>
      <c r="O39" s="152"/>
      <c r="P39" s="153"/>
      <c r="Q39" s="153"/>
      <c r="R39" s="119" t="str">
        <f t="shared" si="0"/>
        <v xml:space="preserve"> </v>
      </c>
      <c r="S39" s="119"/>
      <c r="T39" s="119"/>
      <c r="U39" s="119"/>
      <c r="V39" s="119"/>
      <c r="W39" s="119"/>
      <c r="X39" s="119"/>
      <c r="Y39" s="119"/>
      <c r="Z39" s="119"/>
      <c r="AA39" s="119"/>
      <c r="AB39" s="119"/>
    </row>
    <row r="40" spans="1:28" s="29" customFormat="1" ht="51.75" customHeight="1" x14ac:dyDescent="0.3">
      <c r="A40" s="149"/>
      <c r="B40" s="149"/>
      <c r="C40" s="149"/>
      <c r="D40" s="149"/>
      <c r="E40" s="149"/>
      <c r="F40" s="154"/>
      <c r="G40" s="149"/>
      <c r="H40" s="149"/>
      <c r="I40" s="149"/>
      <c r="J40" s="149"/>
      <c r="K40" s="149"/>
      <c r="L40" s="149"/>
      <c r="M40" s="181"/>
      <c r="N40" s="181"/>
      <c r="O40" s="152"/>
      <c r="P40" s="153"/>
      <c r="Q40" s="153"/>
      <c r="R40" s="119" t="str">
        <f t="shared" si="0"/>
        <v xml:space="preserve"> </v>
      </c>
      <c r="S40" s="119"/>
      <c r="T40" s="119"/>
      <c r="U40" s="119"/>
      <c r="V40" s="119"/>
      <c r="W40" s="119"/>
      <c r="X40" s="119"/>
      <c r="Y40" s="119"/>
      <c r="Z40" s="119"/>
      <c r="AA40" s="119"/>
      <c r="AB40" s="119"/>
    </row>
    <row r="41" spans="1:28" s="29" customFormat="1" ht="51.75" customHeight="1" x14ac:dyDescent="0.3">
      <c r="A41" s="149"/>
      <c r="B41" s="149"/>
      <c r="C41" s="149"/>
      <c r="D41" s="149"/>
      <c r="E41" s="149"/>
      <c r="F41" s="154"/>
      <c r="G41" s="149"/>
      <c r="H41" s="149"/>
      <c r="I41" s="149"/>
      <c r="J41" s="149"/>
      <c r="K41" s="149"/>
      <c r="L41" s="149"/>
      <c r="M41" s="181"/>
      <c r="N41" s="181"/>
      <c r="O41" s="152"/>
      <c r="P41" s="153"/>
      <c r="Q41" s="153"/>
      <c r="R41" s="119" t="str">
        <f t="shared" si="0"/>
        <v xml:space="preserve"> </v>
      </c>
      <c r="S41" s="119"/>
      <c r="T41" s="119"/>
      <c r="U41" s="119"/>
      <c r="V41" s="119"/>
      <c r="W41" s="119"/>
      <c r="X41" s="119"/>
      <c r="Y41" s="119"/>
      <c r="Z41" s="119"/>
      <c r="AA41" s="119"/>
      <c r="AB41" s="119"/>
    </row>
    <row r="42" spans="1:28" ht="25.5" hidden="1" x14ac:dyDescent="0.35">
      <c r="A42" s="424" t="s">
        <v>108</v>
      </c>
      <c r="B42" s="425"/>
      <c r="C42" s="425"/>
      <c r="D42" s="425"/>
      <c r="E42" s="425"/>
      <c r="F42" s="425"/>
      <c r="G42" s="426"/>
      <c r="H42" s="427" t="s">
        <v>109</v>
      </c>
      <c r="I42" s="428"/>
      <c r="J42" s="428"/>
      <c r="K42" s="428"/>
      <c r="L42" s="428"/>
      <c r="M42" s="428"/>
      <c r="N42" s="428"/>
      <c r="O42" s="428"/>
      <c r="P42" s="428"/>
      <c r="Q42" s="428"/>
      <c r="R42" s="429"/>
      <c r="S42" s="413" t="s">
        <v>110</v>
      </c>
      <c r="T42" s="413"/>
      <c r="U42" s="413"/>
      <c r="V42" s="413"/>
      <c r="W42" s="413"/>
      <c r="X42" s="413"/>
      <c r="Y42" s="413"/>
      <c r="Z42" s="413"/>
      <c r="AA42" s="413"/>
      <c r="AB42" s="414"/>
    </row>
    <row r="43" spans="1:28" ht="168.75" hidden="1" customHeight="1" x14ac:dyDescent="0.3">
      <c r="A43" s="415" t="s">
        <v>111</v>
      </c>
      <c r="B43" s="416"/>
      <c r="C43" s="416"/>
      <c r="D43" s="416"/>
      <c r="E43" s="416"/>
      <c r="F43" s="416"/>
      <c r="G43" s="417"/>
      <c r="H43" s="415" t="s">
        <v>112</v>
      </c>
      <c r="I43" s="416"/>
      <c r="J43" s="416"/>
      <c r="K43" s="416"/>
      <c r="L43" s="416"/>
      <c r="M43" s="416"/>
      <c r="N43" s="416"/>
      <c r="O43" s="416"/>
      <c r="P43" s="416"/>
      <c r="Q43" s="416"/>
      <c r="R43" s="417"/>
      <c r="S43" s="416" t="s">
        <v>113</v>
      </c>
      <c r="T43" s="416"/>
      <c r="U43" s="416"/>
      <c r="V43" s="416"/>
      <c r="W43" s="416"/>
      <c r="X43" s="416"/>
      <c r="Y43" s="416"/>
      <c r="Z43" s="416"/>
      <c r="AA43" s="416"/>
      <c r="AB43" s="417"/>
    </row>
  </sheetData>
  <mergeCells count="46">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S42:AB42"/>
    <mergeCell ref="A43:G43"/>
    <mergeCell ref="H43:R43"/>
    <mergeCell ref="S43:AB43"/>
    <mergeCell ref="C9:C10"/>
    <mergeCell ref="D9:D10"/>
    <mergeCell ref="E9:E10"/>
    <mergeCell ref="F9:F10"/>
    <mergeCell ref="A42:G42"/>
    <mergeCell ref="H42:R42"/>
    <mergeCell ref="Y9:Z9"/>
    <mergeCell ref="Y10:Z10"/>
    <mergeCell ref="Y11:Z1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topLeftCell="K6" zoomScale="80" zoomScaleNormal="80" zoomScaleSheetLayoutView="80" zoomScalePageLayoutView="40" workbookViewId="0">
      <selection activeCell="S41" sqref="S41"/>
    </sheetView>
  </sheetViews>
  <sheetFormatPr baseColWidth="10" defaultColWidth="0" defaultRowHeight="17.25" x14ac:dyDescent="0.3"/>
  <cols>
    <col min="1" max="1" width="10.85546875" style="158" customWidth="1"/>
    <col min="2" max="2" width="21.42578125" style="158" customWidth="1"/>
    <col min="3" max="3" width="44" style="158" customWidth="1"/>
    <col min="4" max="4" width="45.42578125" style="158" customWidth="1"/>
    <col min="5" max="5" width="36.28515625" style="158" customWidth="1"/>
    <col min="6" max="6" width="29.5703125" style="158" customWidth="1"/>
    <col min="7" max="8" width="16.140625" style="158" customWidth="1"/>
    <col min="9" max="9" width="15" style="158" customWidth="1"/>
    <col min="10" max="10" width="38.5703125" style="158" customWidth="1"/>
    <col min="11" max="11" width="29.28515625" style="158" customWidth="1"/>
    <col min="12" max="12" width="30.140625" style="158" customWidth="1"/>
    <col min="13" max="13" width="44.7109375" style="158" customWidth="1"/>
    <col min="14" max="14" width="30.5703125" style="158" customWidth="1"/>
    <col min="15" max="15" width="18" style="158" customWidth="1"/>
    <col min="16" max="16" width="19.140625" style="158" customWidth="1"/>
    <col min="17" max="17" width="19.7109375" style="158" customWidth="1"/>
    <col min="18" max="18" width="21.42578125" style="158" customWidth="1"/>
    <col min="19" max="21" width="18.42578125" style="158" customWidth="1"/>
    <col min="22" max="22" width="71.140625" style="158" customWidth="1"/>
    <col min="23" max="23" width="33.28515625" style="158" customWidth="1"/>
    <col min="24" max="24" width="50.42578125" style="158" customWidth="1"/>
    <col min="25" max="26" width="10.7109375" style="158" customWidth="1"/>
    <col min="27" max="27" width="114.28515625" style="158" customWidth="1"/>
    <col min="28" max="28" width="42.7109375" style="158" customWidth="1"/>
    <col min="29" max="29" width="2.42578125" style="158" customWidth="1"/>
    <col min="30" max="16384" width="11.42578125" style="158" hidden="1"/>
  </cols>
  <sheetData>
    <row r="1" spans="1:28" ht="36" customHeight="1" x14ac:dyDescent="0.3">
      <c r="A1" s="291"/>
      <c r="B1" s="291"/>
      <c r="C1" s="291"/>
      <c r="D1" s="292" t="s">
        <v>0</v>
      </c>
      <c r="E1" s="292"/>
      <c r="F1" s="292"/>
      <c r="G1" s="292"/>
      <c r="H1" s="292"/>
      <c r="I1" s="292"/>
      <c r="J1" s="292"/>
      <c r="K1" s="292"/>
      <c r="L1" s="292"/>
      <c r="M1" s="292"/>
      <c r="N1" s="292"/>
      <c r="O1" s="292"/>
      <c r="P1" s="292"/>
      <c r="Q1" s="292"/>
      <c r="R1" s="292"/>
      <c r="S1" s="292"/>
      <c r="T1" s="292"/>
      <c r="U1" s="292"/>
      <c r="V1" s="292"/>
      <c r="W1" s="103" t="s">
        <v>1</v>
      </c>
      <c r="X1" s="104" t="s">
        <v>2</v>
      </c>
      <c r="Y1" s="293"/>
      <c r="Z1" s="294"/>
      <c r="AA1" s="294"/>
      <c r="AB1" s="295"/>
    </row>
    <row r="2" spans="1:28" ht="36" customHeight="1" x14ac:dyDescent="0.3">
      <c r="A2" s="291"/>
      <c r="B2" s="291"/>
      <c r="C2" s="291"/>
      <c r="D2" s="292"/>
      <c r="E2" s="292"/>
      <c r="F2" s="292"/>
      <c r="G2" s="292"/>
      <c r="H2" s="292"/>
      <c r="I2" s="292"/>
      <c r="J2" s="292"/>
      <c r="K2" s="292"/>
      <c r="L2" s="292"/>
      <c r="M2" s="292"/>
      <c r="N2" s="292"/>
      <c r="O2" s="292"/>
      <c r="P2" s="292"/>
      <c r="Q2" s="292"/>
      <c r="R2" s="292"/>
      <c r="S2" s="292"/>
      <c r="T2" s="292"/>
      <c r="U2" s="292"/>
      <c r="V2" s="292"/>
      <c r="W2" s="103" t="s">
        <v>3</v>
      </c>
      <c r="X2" s="105">
        <v>4</v>
      </c>
      <c r="Y2" s="296"/>
      <c r="Z2" s="297"/>
      <c r="AA2" s="297"/>
      <c r="AB2" s="298"/>
    </row>
    <row r="3" spans="1:28" ht="36" customHeight="1" x14ac:dyDescent="0.3">
      <c r="A3" s="291"/>
      <c r="B3" s="291"/>
      <c r="C3" s="291"/>
      <c r="D3" s="292"/>
      <c r="E3" s="292"/>
      <c r="F3" s="292"/>
      <c r="G3" s="292"/>
      <c r="H3" s="292"/>
      <c r="I3" s="292"/>
      <c r="J3" s="292"/>
      <c r="K3" s="292"/>
      <c r="L3" s="292"/>
      <c r="M3" s="292"/>
      <c r="N3" s="292"/>
      <c r="O3" s="292"/>
      <c r="P3" s="292"/>
      <c r="Q3" s="292"/>
      <c r="R3" s="292"/>
      <c r="S3" s="292"/>
      <c r="T3" s="292"/>
      <c r="U3" s="292"/>
      <c r="V3" s="292"/>
      <c r="W3" s="106" t="s">
        <v>4</v>
      </c>
      <c r="X3" s="107">
        <v>41726</v>
      </c>
      <c r="Y3" s="299"/>
      <c r="Z3" s="300"/>
      <c r="AA3" s="300"/>
      <c r="AB3" s="301"/>
    </row>
    <row r="4" spans="1:28" ht="31.5" customHeight="1" x14ac:dyDescent="0.3">
      <c r="A4" s="302" t="s">
        <v>5</v>
      </c>
      <c r="B4" s="302"/>
      <c r="C4" s="302"/>
      <c r="D4" s="302"/>
      <c r="E4" s="302"/>
      <c r="F4" s="302"/>
      <c r="G4" s="302"/>
      <c r="H4" s="302"/>
      <c r="I4" s="302"/>
      <c r="J4" s="302" t="s">
        <v>6</v>
      </c>
      <c r="K4" s="302"/>
      <c r="L4" s="302"/>
      <c r="M4" s="302"/>
      <c r="N4" s="302"/>
      <c r="O4" s="302"/>
      <c r="P4" s="302"/>
      <c r="Q4" s="302"/>
      <c r="R4" s="302"/>
      <c r="S4" s="303" t="s">
        <v>7</v>
      </c>
      <c r="T4" s="304"/>
      <c r="U4" s="304"/>
      <c r="V4" s="304"/>
      <c r="W4" s="304"/>
      <c r="X4" s="305"/>
      <c r="Y4" s="303" t="s">
        <v>8</v>
      </c>
      <c r="Z4" s="304"/>
      <c r="AA4" s="304"/>
      <c r="AB4" s="305"/>
    </row>
    <row r="5" spans="1:28" s="159" customFormat="1" ht="33.75" customHeight="1" x14ac:dyDescent="0.3">
      <c r="A5" s="289" t="s">
        <v>9</v>
      </c>
      <c r="B5" s="289" t="s">
        <v>10</v>
      </c>
      <c r="C5" s="289" t="s">
        <v>11</v>
      </c>
      <c r="D5" s="289" t="s">
        <v>12</v>
      </c>
      <c r="E5" s="289" t="s">
        <v>13</v>
      </c>
      <c r="F5" s="289" t="s">
        <v>14</v>
      </c>
      <c r="G5" s="308" t="s">
        <v>15</v>
      </c>
      <c r="H5" s="309"/>
      <c r="I5" s="310"/>
      <c r="J5" s="289" t="s">
        <v>16</v>
      </c>
      <c r="K5" s="289" t="s">
        <v>17</v>
      </c>
      <c r="L5" s="289" t="s">
        <v>18</v>
      </c>
      <c r="M5" s="289" t="s">
        <v>19</v>
      </c>
      <c r="N5" s="289" t="s">
        <v>20</v>
      </c>
      <c r="O5" s="289" t="s">
        <v>21</v>
      </c>
      <c r="P5" s="316" t="s">
        <v>22</v>
      </c>
      <c r="Q5" s="316" t="s">
        <v>23</v>
      </c>
      <c r="R5" s="289" t="s">
        <v>24</v>
      </c>
      <c r="S5" s="318" t="s">
        <v>25</v>
      </c>
      <c r="T5" s="319"/>
      <c r="U5" s="320"/>
      <c r="V5" s="289" t="s">
        <v>26</v>
      </c>
      <c r="W5" s="289" t="s">
        <v>27</v>
      </c>
      <c r="X5" s="289" t="s">
        <v>28</v>
      </c>
      <c r="Y5" s="321" t="s">
        <v>29</v>
      </c>
      <c r="Z5" s="322"/>
      <c r="AA5" s="325" t="s">
        <v>30</v>
      </c>
      <c r="AB5" s="289" t="s">
        <v>31</v>
      </c>
    </row>
    <row r="6" spans="1:28" s="159" customFormat="1" ht="41.25" customHeight="1" x14ac:dyDescent="0.3">
      <c r="A6" s="289"/>
      <c r="B6" s="289"/>
      <c r="C6" s="289"/>
      <c r="D6" s="289"/>
      <c r="E6" s="289"/>
      <c r="F6" s="289"/>
      <c r="G6" s="311"/>
      <c r="H6" s="312"/>
      <c r="I6" s="313"/>
      <c r="J6" s="289"/>
      <c r="K6" s="289"/>
      <c r="L6" s="289"/>
      <c r="M6" s="289"/>
      <c r="N6" s="289"/>
      <c r="O6" s="289"/>
      <c r="P6" s="316"/>
      <c r="Q6" s="316"/>
      <c r="R6" s="289"/>
      <c r="S6" s="290" t="s">
        <v>32</v>
      </c>
      <c r="T6" s="310" t="s">
        <v>33</v>
      </c>
      <c r="U6" s="290" t="s">
        <v>34</v>
      </c>
      <c r="V6" s="289"/>
      <c r="W6" s="289"/>
      <c r="X6" s="289"/>
      <c r="Y6" s="323"/>
      <c r="Z6" s="324"/>
      <c r="AA6" s="326"/>
      <c r="AB6" s="289"/>
    </row>
    <row r="7" spans="1:28" s="159" customFormat="1" x14ac:dyDescent="0.3">
      <c r="A7" s="289"/>
      <c r="B7" s="289"/>
      <c r="C7" s="289"/>
      <c r="D7" s="289"/>
      <c r="E7" s="289"/>
      <c r="F7" s="289"/>
      <c r="G7" s="220" t="s">
        <v>35</v>
      </c>
      <c r="H7" s="220" t="s">
        <v>36</v>
      </c>
      <c r="I7" s="220" t="s">
        <v>37</v>
      </c>
      <c r="J7" s="289"/>
      <c r="K7" s="289"/>
      <c r="L7" s="289"/>
      <c r="M7" s="459"/>
      <c r="N7" s="289"/>
      <c r="O7" s="289"/>
      <c r="P7" s="316"/>
      <c r="Q7" s="316"/>
      <c r="R7" s="289"/>
      <c r="S7" s="315"/>
      <c r="T7" s="313"/>
      <c r="U7" s="315"/>
      <c r="V7" s="289"/>
      <c r="W7" s="289"/>
      <c r="X7" s="289"/>
      <c r="Y7" s="161" t="s">
        <v>38</v>
      </c>
      <c r="Z7" s="161" t="s">
        <v>39</v>
      </c>
      <c r="AA7" s="327"/>
      <c r="AB7" s="328"/>
    </row>
    <row r="8" spans="1:28" s="162" customFormat="1" ht="139.5" hidden="1" customHeight="1" x14ac:dyDescent="0.3">
      <c r="A8" s="463">
        <v>1</v>
      </c>
      <c r="B8" s="463" t="s">
        <v>709</v>
      </c>
      <c r="C8" s="460" t="s">
        <v>710</v>
      </c>
      <c r="D8" s="460" t="s">
        <v>711</v>
      </c>
      <c r="E8" s="460" t="s">
        <v>712</v>
      </c>
      <c r="F8" s="463" t="s">
        <v>713</v>
      </c>
      <c r="G8" s="460"/>
      <c r="H8" s="463" t="s">
        <v>44</v>
      </c>
      <c r="I8" s="460"/>
      <c r="J8" s="460" t="s">
        <v>714</v>
      </c>
      <c r="K8" s="460" t="s">
        <v>715</v>
      </c>
      <c r="L8" s="460" t="s">
        <v>716</v>
      </c>
      <c r="M8" s="151" t="s">
        <v>717</v>
      </c>
      <c r="N8" s="236" t="s">
        <v>718</v>
      </c>
      <c r="O8" s="229">
        <v>0.25</v>
      </c>
      <c r="P8" s="235">
        <v>42279</v>
      </c>
      <c r="Q8" s="235">
        <v>42369</v>
      </c>
      <c r="R8" s="154">
        <f>IF(Q8&gt;0,(NETWORKDAYS(P8,Q8))," ")</f>
        <v>65</v>
      </c>
      <c r="S8" s="149"/>
      <c r="T8" s="149"/>
      <c r="U8" s="149" t="s">
        <v>44</v>
      </c>
      <c r="V8" s="237" t="s">
        <v>719</v>
      </c>
      <c r="W8" s="237">
        <v>1</v>
      </c>
      <c r="X8" s="149"/>
      <c r="Y8" s="149"/>
      <c r="Z8" s="149"/>
      <c r="AA8" s="149"/>
      <c r="AB8" s="149"/>
    </row>
    <row r="9" spans="1:28" s="162" customFormat="1" ht="61.5" hidden="1" customHeight="1" x14ac:dyDescent="0.3">
      <c r="A9" s="464"/>
      <c r="B9" s="464"/>
      <c r="C9" s="461"/>
      <c r="D9" s="461"/>
      <c r="E9" s="461"/>
      <c r="F9" s="464"/>
      <c r="G9" s="461"/>
      <c r="H9" s="464"/>
      <c r="I9" s="461"/>
      <c r="J9" s="461"/>
      <c r="K9" s="461"/>
      <c r="L9" s="461"/>
      <c r="M9" s="151" t="s">
        <v>720</v>
      </c>
      <c r="N9" s="236" t="s">
        <v>718</v>
      </c>
      <c r="O9" s="229">
        <v>0.1</v>
      </c>
      <c r="P9" s="113">
        <v>42268</v>
      </c>
      <c r="Q9" s="235">
        <v>42268</v>
      </c>
      <c r="R9" s="154">
        <f t="shared" ref="R9:R29" si="0">IF(Q9&gt;0,(NETWORKDAYS(P9,Q9))," ")</f>
        <v>1</v>
      </c>
      <c r="S9" s="149"/>
      <c r="T9" s="149"/>
      <c r="U9" s="149" t="s">
        <v>44</v>
      </c>
      <c r="V9" s="237" t="s">
        <v>719</v>
      </c>
      <c r="W9" s="237">
        <v>1</v>
      </c>
      <c r="X9" s="149"/>
      <c r="Y9" s="149"/>
      <c r="Z9" s="149"/>
      <c r="AA9" s="149"/>
      <c r="AB9" s="149"/>
    </row>
    <row r="10" spans="1:28" s="162" customFormat="1" ht="125.25" hidden="1" customHeight="1" x14ac:dyDescent="0.3">
      <c r="A10" s="464"/>
      <c r="B10" s="464"/>
      <c r="C10" s="461"/>
      <c r="D10" s="461"/>
      <c r="E10" s="461"/>
      <c r="F10" s="464"/>
      <c r="G10" s="461"/>
      <c r="H10" s="464"/>
      <c r="I10" s="461"/>
      <c r="J10" s="461"/>
      <c r="K10" s="461"/>
      <c r="L10" s="461"/>
      <c r="M10" s="151" t="s">
        <v>721</v>
      </c>
      <c r="N10" s="236" t="s">
        <v>718</v>
      </c>
      <c r="O10" s="229">
        <v>0.2</v>
      </c>
      <c r="P10" s="235">
        <v>42279</v>
      </c>
      <c r="Q10" s="235">
        <v>42369</v>
      </c>
      <c r="R10" s="154">
        <f t="shared" si="0"/>
        <v>65</v>
      </c>
      <c r="S10" s="149"/>
      <c r="T10" s="149"/>
      <c r="U10" s="149" t="s">
        <v>44</v>
      </c>
      <c r="V10" s="237" t="s">
        <v>719</v>
      </c>
      <c r="W10" s="237">
        <v>1</v>
      </c>
      <c r="X10" s="149"/>
      <c r="Y10" s="149"/>
      <c r="Z10" s="149"/>
      <c r="AA10" s="149"/>
      <c r="AB10" s="149"/>
    </row>
    <row r="11" spans="1:28" s="162" customFormat="1" ht="82.5" hidden="1" customHeight="1" x14ac:dyDescent="0.3">
      <c r="A11" s="464"/>
      <c r="B11" s="464"/>
      <c r="C11" s="461"/>
      <c r="D11" s="461"/>
      <c r="E11" s="461"/>
      <c r="F11" s="464"/>
      <c r="G11" s="461"/>
      <c r="H11" s="464"/>
      <c r="I11" s="461"/>
      <c r="J11" s="461"/>
      <c r="K11" s="461"/>
      <c r="L11" s="461"/>
      <c r="M11" s="151" t="s">
        <v>722</v>
      </c>
      <c r="N11" s="236" t="s">
        <v>713</v>
      </c>
      <c r="O11" s="229">
        <v>0.05</v>
      </c>
      <c r="P11" s="235">
        <v>42309</v>
      </c>
      <c r="Q11" s="235">
        <v>42369</v>
      </c>
      <c r="R11" s="154">
        <f t="shared" si="0"/>
        <v>44</v>
      </c>
      <c r="S11" s="149"/>
      <c r="T11" s="149"/>
      <c r="U11" s="149" t="s">
        <v>44</v>
      </c>
      <c r="V11" s="237" t="s">
        <v>719</v>
      </c>
      <c r="W11" s="237">
        <v>1</v>
      </c>
      <c r="X11" s="149"/>
      <c r="Y11" s="149"/>
      <c r="Z11" s="149"/>
      <c r="AA11" s="149"/>
      <c r="AB11" s="149"/>
    </row>
    <row r="12" spans="1:28" s="162" customFormat="1" ht="88.5" hidden="1" customHeight="1" x14ac:dyDescent="0.3">
      <c r="A12" s="464"/>
      <c r="B12" s="464"/>
      <c r="C12" s="461"/>
      <c r="D12" s="461"/>
      <c r="E12" s="461"/>
      <c r="F12" s="464"/>
      <c r="G12" s="461"/>
      <c r="H12" s="464"/>
      <c r="I12" s="461"/>
      <c r="J12" s="461"/>
      <c r="K12" s="461"/>
      <c r="L12" s="461"/>
      <c r="M12" s="151" t="s">
        <v>723</v>
      </c>
      <c r="N12" s="236" t="s">
        <v>718</v>
      </c>
      <c r="O12" s="229">
        <v>0.15</v>
      </c>
      <c r="P12" s="235">
        <v>42318</v>
      </c>
      <c r="Q12" s="235">
        <v>42338</v>
      </c>
      <c r="R12" s="154">
        <f t="shared" si="0"/>
        <v>15</v>
      </c>
      <c r="S12" s="149"/>
      <c r="T12" s="149"/>
      <c r="U12" s="149" t="s">
        <v>44</v>
      </c>
      <c r="V12" s="237" t="s">
        <v>719</v>
      </c>
      <c r="W12" s="237">
        <v>1</v>
      </c>
      <c r="X12" s="149"/>
      <c r="Y12" s="149"/>
      <c r="Z12" s="149"/>
      <c r="AA12" s="149"/>
      <c r="AB12" s="149"/>
    </row>
    <row r="13" spans="1:28" s="162" customFormat="1" ht="139.5" hidden="1" customHeight="1" x14ac:dyDescent="0.3">
      <c r="A13" s="464"/>
      <c r="B13" s="464"/>
      <c r="C13" s="461"/>
      <c r="D13" s="461"/>
      <c r="E13" s="461"/>
      <c r="F13" s="464"/>
      <c r="G13" s="461"/>
      <c r="H13" s="464"/>
      <c r="I13" s="461"/>
      <c r="J13" s="461"/>
      <c r="K13" s="461"/>
      <c r="L13" s="461"/>
      <c r="M13" s="151" t="s">
        <v>724</v>
      </c>
      <c r="N13" s="236" t="s">
        <v>725</v>
      </c>
      <c r="O13" s="229">
        <v>0.1</v>
      </c>
      <c r="P13" s="235">
        <v>42318</v>
      </c>
      <c r="Q13" s="235">
        <v>42338</v>
      </c>
      <c r="R13" s="154">
        <f t="shared" si="0"/>
        <v>15</v>
      </c>
      <c r="S13" s="149"/>
      <c r="T13" s="149"/>
      <c r="U13" s="149" t="s">
        <v>44</v>
      </c>
      <c r="V13" s="237" t="s">
        <v>719</v>
      </c>
      <c r="W13" s="237">
        <v>1</v>
      </c>
      <c r="X13" s="149"/>
      <c r="Y13" s="149"/>
      <c r="Z13" s="149"/>
      <c r="AA13" s="149"/>
      <c r="AB13" s="149"/>
    </row>
    <row r="14" spans="1:28" s="162" customFormat="1" ht="108" hidden="1" customHeight="1" x14ac:dyDescent="0.3">
      <c r="A14" s="464"/>
      <c r="B14" s="464"/>
      <c r="C14" s="461"/>
      <c r="D14" s="461"/>
      <c r="E14" s="461"/>
      <c r="F14" s="464"/>
      <c r="G14" s="461"/>
      <c r="H14" s="464"/>
      <c r="I14" s="461"/>
      <c r="J14" s="461"/>
      <c r="K14" s="461"/>
      <c r="L14" s="461"/>
      <c r="M14" s="151" t="s">
        <v>726</v>
      </c>
      <c r="N14" s="236" t="s">
        <v>727</v>
      </c>
      <c r="O14" s="229">
        <v>0.1</v>
      </c>
      <c r="P14" s="235">
        <v>42279</v>
      </c>
      <c r="Q14" s="235">
        <v>42369</v>
      </c>
      <c r="R14" s="154">
        <f t="shared" si="0"/>
        <v>65</v>
      </c>
      <c r="S14" s="149"/>
      <c r="T14" s="149"/>
      <c r="U14" s="149" t="s">
        <v>44</v>
      </c>
      <c r="V14" s="237" t="s">
        <v>719</v>
      </c>
      <c r="W14" s="237">
        <v>1</v>
      </c>
      <c r="X14" s="149"/>
      <c r="Y14" s="149"/>
      <c r="Z14" s="149"/>
      <c r="AA14" s="149"/>
      <c r="AB14" s="149"/>
    </row>
    <row r="15" spans="1:28" s="162" customFormat="1" ht="108" hidden="1" customHeight="1" x14ac:dyDescent="0.3">
      <c r="A15" s="465"/>
      <c r="B15" s="465"/>
      <c r="C15" s="462"/>
      <c r="D15" s="462"/>
      <c r="E15" s="462"/>
      <c r="F15" s="465"/>
      <c r="G15" s="462"/>
      <c r="H15" s="465"/>
      <c r="I15" s="462"/>
      <c r="J15" s="462"/>
      <c r="K15" s="462"/>
      <c r="L15" s="462"/>
      <c r="M15" s="238" t="s">
        <v>728</v>
      </c>
      <c r="N15" s="236" t="s">
        <v>729</v>
      </c>
      <c r="O15" s="229">
        <v>0.05</v>
      </c>
      <c r="P15" s="235">
        <v>42299</v>
      </c>
      <c r="Q15" s="235">
        <v>42307</v>
      </c>
      <c r="R15" s="154">
        <f t="shared" si="0"/>
        <v>7</v>
      </c>
      <c r="S15" s="149"/>
      <c r="T15" s="149"/>
      <c r="U15" s="149" t="s">
        <v>44</v>
      </c>
      <c r="V15" s="237" t="s">
        <v>719</v>
      </c>
      <c r="W15" s="237">
        <v>1</v>
      </c>
      <c r="X15" s="149"/>
      <c r="Y15" s="149"/>
      <c r="Z15" s="149"/>
      <c r="AA15" s="149"/>
      <c r="AB15" s="149"/>
    </row>
    <row r="16" spans="1:28" s="162" customFormat="1" ht="57" hidden="1" customHeight="1" x14ac:dyDescent="0.3">
      <c r="A16" s="463">
        <v>2</v>
      </c>
      <c r="B16" s="463" t="s">
        <v>709</v>
      </c>
      <c r="C16" s="460" t="s">
        <v>730</v>
      </c>
      <c r="D16" s="460" t="s">
        <v>731</v>
      </c>
      <c r="E16" s="460" t="s">
        <v>732</v>
      </c>
      <c r="F16" s="463" t="s">
        <v>733</v>
      </c>
      <c r="G16" s="463"/>
      <c r="H16" s="463" t="s">
        <v>44</v>
      </c>
      <c r="I16" s="463"/>
      <c r="J16" s="460" t="s">
        <v>734</v>
      </c>
      <c r="K16" s="460" t="s">
        <v>735</v>
      </c>
      <c r="L16" s="460" t="s">
        <v>736</v>
      </c>
      <c r="M16" s="150" t="s">
        <v>737</v>
      </c>
      <c r="N16" s="236" t="s">
        <v>713</v>
      </c>
      <c r="O16" s="229">
        <v>0.2</v>
      </c>
      <c r="P16" s="235">
        <v>42240</v>
      </c>
      <c r="Q16" s="235">
        <v>42251</v>
      </c>
      <c r="R16" s="154">
        <f t="shared" si="0"/>
        <v>10</v>
      </c>
      <c r="S16" s="149"/>
      <c r="T16" s="149"/>
      <c r="U16" s="149" t="s">
        <v>44</v>
      </c>
      <c r="V16" s="237" t="s">
        <v>719</v>
      </c>
      <c r="W16" s="237">
        <v>1</v>
      </c>
      <c r="X16" s="149"/>
      <c r="Y16" s="149"/>
      <c r="Z16" s="149"/>
      <c r="AA16" s="149"/>
      <c r="AB16" s="149"/>
    </row>
    <row r="17" spans="1:28" s="162" customFormat="1" ht="51.75" hidden="1" customHeight="1" x14ac:dyDescent="0.3">
      <c r="A17" s="464"/>
      <c r="B17" s="464"/>
      <c r="C17" s="461"/>
      <c r="D17" s="461"/>
      <c r="E17" s="461"/>
      <c r="F17" s="464"/>
      <c r="G17" s="464"/>
      <c r="H17" s="464"/>
      <c r="I17" s="464"/>
      <c r="J17" s="461"/>
      <c r="K17" s="461"/>
      <c r="L17" s="461"/>
      <c r="M17" s="150" t="s">
        <v>738</v>
      </c>
      <c r="N17" s="236" t="s">
        <v>713</v>
      </c>
      <c r="O17" s="229">
        <v>0.2</v>
      </c>
      <c r="P17" s="235">
        <v>42296</v>
      </c>
      <c r="Q17" s="235">
        <v>42328</v>
      </c>
      <c r="R17" s="154">
        <f t="shared" si="0"/>
        <v>25</v>
      </c>
      <c r="S17" s="149"/>
      <c r="T17" s="149"/>
      <c r="U17" s="149" t="s">
        <v>44</v>
      </c>
      <c r="V17" s="237" t="s">
        <v>719</v>
      </c>
      <c r="W17" s="237">
        <v>1</v>
      </c>
      <c r="X17" s="149"/>
      <c r="Y17" s="149"/>
      <c r="Z17" s="149"/>
      <c r="AA17" s="149"/>
      <c r="AB17" s="149"/>
    </row>
    <row r="18" spans="1:28" s="162" customFormat="1" ht="51.75" hidden="1" customHeight="1" x14ac:dyDescent="0.3">
      <c r="A18" s="464"/>
      <c r="B18" s="464"/>
      <c r="C18" s="461"/>
      <c r="D18" s="461"/>
      <c r="E18" s="461"/>
      <c r="F18" s="464"/>
      <c r="G18" s="464"/>
      <c r="H18" s="464"/>
      <c r="I18" s="464"/>
      <c r="J18" s="461"/>
      <c r="K18" s="461"/>
      <c r="L18" s="461"/>
      <c r="M18" s="150" t="s">
        <v>739</v>
      </c>
      <c r="N18" s="236" t="s">
        <v>713</v>
      </c>
      <c r="O18" s="229">
        <v>0.2</v>
      </c>
      <c r="P18" s="235">
        <v>42331</v>
      </c>
      <c r="Q18" s="235">
        <v>42360</v>
      </c>
      <c r="R18" s="154">
        <f t="shared" si="0"/>
        <v>22</v>
      </c>
      <c r="S18" s="149"/>
      <c r="T18" s="149"/>
      <c r="U18" s="149" t="s">
        <v>44</v>
      </c>
      <c r="V18" s="237" t="s">
        <v>719</v>
      </c>
      <c r="W18" s="237">
        <v>1</v>
      </c>
      <c r="X18" s="149"/>
      <c r="Y18" s="149"/>
      <c r="Z18" s="149"/>
      <c r="AA18" s="149"/>
      <c r="AB18" s="149"/>
    </row>
    <row r="19" spans="1:28" s="162" customFormat="1" ht="51.75" hidden="1" customHeight="1" x14ac:dyDescent="0.3">
      <c r="A19" s="464"/>
      <c r="B19" s="464"/>
      <c r="C19" s="461"/>
      <c r="D19" s="461"/>
      <c r="E19" s="461"/>
      <c r="F19" s="464"/>
      <c r="G19" s="464"/>
      <c r="H19" s="464"/>
      <c r="I19" s="464"/>
      <c r="J19" s="461"/>
      <c r="K19" s="461"/>
      <c r="L19" s="461"/>
      <c r="M19" s="150" t="s">
        <v>740</v>
      </c>
      <c r="N19" s="236" t="s">
        <v>713</v>
      </c>
      <c r="O19" s="229">
        <v>0.2</v>
      </c>
      <c r="P19" s="235">
        <v>42234</v>
      </c>
      <c r="Q19" s="235">
        <v>42255</v>
      </c>
      <c r="R19" s="154">
        <f t="shared" si="0"/>
        <v>16</v>
      </c>
      <c r="S19" s="149"/>
      <c r="T19" s="149"/>
      <c r="U19" s="149" t="s">
        <v>44</v>
      </c>
      <c r="V19" s="237" t="s">
        <v>719</v>
      </c>
      <c r="W19" s="237">
        <v>1</v>
      </c>
      <c r="X19" s="149"/>
      <c r="Y19" s="149"/>
      <c r="Z19" s="149"/>
      <c r="AA19" s="149"/>
      <c r="AB19" s="149"/>
    </row>
    <row r="20" spans="1:28" s="162" customFormat="1" ht="51.75" hidden="1" customHeight="1" x14ac:dyDescent="0.3">
      <c r="A20" s="465"/>
      <c r="B20" s="465"/>
      <c r="C20" s="462"/>
      <c r="D20" s="462"/>
      <c r="E20" s="462"/>
      <c r="F20" s="465"/>
      <c r="G20" s="465"/>
      <c r="H20" s="465"/>
      <c r="I20" s="465"/>
      <c r="J20" s="462"/>
      <c r="K20" s="462"/>
      <c r="L20" s="462"/>
      <c r="M20" s="150" t="s">
        <v>741</v>
      </c>
      <c r="N20" s="236" t="s">
        <v>713</v>
      </c>
      <c r="O20" s="229">
        <v>0.2</v>
      </c>
      <c r="P20" s="235">
        <v>42255</v>
      </c>
      <c r="Q20" s="235">
        <v>42256</v>
      </c>
      <c r="R20" s="154">
        <f t="shared" si="0"/>
        <v>2</v>
      </c>
      <c r="S20" s="149"/>
      <c r="T20" s="149"/>
      <c r="U20" s="149" t="s">
        <v>44</v>
      </c>
      <c r="V20" s="237" t="s">
        <v>719</v>
      </c>
      <c r="W20" s="237">
        <v>1</v>
      </c>
      <c r="X20" s="149"/>
      <c r="Y20" s="149"/>
      <c r="Z20" s="149"/>
      <c r="AA20" s="149"/>
      <c r="AB20" s="149"/>
    </row>
    <row r="21" spans="1:28" s="162" customFormat="1" ht="84.75" hidden="1" customHeight="1" x14ac:dyDescent="0.3">
      <c r="A21" s="463">
        <v>3</v>
      </c>
      <c r="B21" s="463" t="s">
        <v>709</v>
      </c>
      <c r="C21" s="460" t="s">
        <v>742</v>
      </c>
      <c r="D21" s="460" t="s">
        <v>743</v>
      </c>
      <c r="E21" s="460" t="s">
        <v>744</v>
      </c>
      <c r="F21" s="463" t="s">
        <v>713</v>
      </c>
      <c r="G21" s="463"/>
      <c r="H21" s="463" t="s">
        <v>44</v>
      </c>
      <c r="I21" s="463"/>
      <c r="J21" s="460" t="s">
        <v>745</v>
      </c>
      <c r="K21" s="460" t="s">
        <v>746</v>
      </c>
      <c r="L21" s="460" t="s">
        <v>747</v>
      </c>
      <c r="M21" s="151" t="s">
        <v>748</v>
      </c>
      <c r="N21" s="236" t="s">
        <v>713</v>
      </c>
      <c r="O21" s="229">
        <v>0.5</v>
      </c>
      <c r="P21" s="235">
        <v>42292</v>
      </c>
      <c r="Q21" s="235">
        <v>42308</v>
      </c>
      <c r="R21" s="154">
        <f t="shared" si="0"/>
        <v>12</v>
      </c>
      <c r="S21" s="149"/>
      <c r="T21" s="149"/>
      <c r="U21" s="149" t="s">
        <v>44</v>
      </c>
      <c r="V21" s="237" t="s">
        <v>719</v>
      </c>
      <c r="W21" s="237">
        <v>1</v>
      </c>
      <c r="X21" s="149"/>
      <c r="Y21" s="149"/>
      <c r="Z21" s="149"/>
      <c r="AA21" s="149"/>
      <c r="AB21" s="149"/>
    </row>
    <row r="22" spans="1:28" s="162" customFormat="1" ht="85.5" hidden="1" customHeight="1" x14ac:dyDescent="0.3">
      <c r="A22" s="465"/>
      <c r="B22" s="465"/>
      <c r="C22" s="462"/>
      <c r="D22" s="462"/>
      <c r="E22" s="462"/>
      <c r="F22" s="465"/>
      <c r="G22" s="465"/>
      <c r="H22" s="465"/>
      <c r="I22" s="465"/>
      <c r="J22" s="462"/>
      <c r="K22" s="462"/>
      <c r="L22" s="462"/>
      <c r="M22" s="151" t="s">
        <v>749</v>
      </c>
      <c r="N22" s="236" t="s">
        <v>750</v>
      </c>
      <c r="O22" s="229">
        <v>0.5</v>
      </c>
      <c r="P22" s="235">
        <v>42311</v>
      </c>
      <c r="Q22" s="235">
        <v>42369</v>
      </c>
      <c r="R22" s="154">
        <f t="shared" si="0"/>
        <v>43</v>
      </c>
      <c r="S22" s="149"/>
      <c r="T22" s="149"/>
      <c r="U22" s="149" t="s">
        <v>44</v>
      </c>
      <c r="V22" s="237" t="s">
        <v>719</v>
      </c>
      <c r="W22" s="237">
        <v>1</v>
      </c>
      <c r="X22" s="149"/>
      <c r="Y22" s="149"/>
      <c r="Z22" s="149"/>
      <c r="AA22" s="149"/>
      <c r="AB22" s="149"/>
    </row>
    <row r="23" spans="1:28" s="162" customFormat="1" ht="390.75" customHeight="1" x14ac:dyDescent="0.3">
      <c r="A23" s="154">
        <v>4</v>
      </c>
      <c r="B23" s="221" t="s">
        <v>709</v>
      </c>
      <c r="C23" s="149" t="s">
        <v>751</v>
      </c>
      <c r="D23" s="119" t="s">
        <v>752</v>
      </c>
      <c r="E23" s="149" t="s">
        <v>753</v>
      </c>
      <c r="F23" s="154" t="s">
        <v>754</v>
      </c>
      <c r="G23" s="149"/>
      <c r="H23" s="154" t="s">
        <v>44</v>
      </c>
      <c r="I23" s="149"/>
      <c r="J23" s="149" t="s">
        <v>755</v>
      </c>
      <c r="K23" s="149" t="s">
        <v>756</v>
      </c>
      <c r="L23" s="149" t="s">
        <v>757</v>
      </c>
      <c r="M23" s="151" t="s">
        <v>758</v>
      </c>
      <c r="N23" s="154" t="s">
        <v>759</v>
      </c>
      <c r="O23" s="229">
        <v>1</v>
      </c>
      <c r="P23" s="235">
        <v>42339</v>
      </c>
      <c r="Q23" s="235">
        <v>42680</v>
      </c>
      <c r="R23" s="154">
        <f t="shared" si="0"/>
        <v>244</v>
      </c>
      <c r="S23" s="149"/>
      <c r="T23" s="154" t="s">
        <v>44</v>
      </c>
      <c r="U23" s="239"/>
      <c r="V23" s="237" t="s">
        <v>760</v>
      </c>
      <c r="W23" s="229">
        <v>0.75</v>
      </c>
      <c r="X23" s="149" t="s">
        <v>761</v>
      </c>
      <c r="Y23" s="149"/>
      <c r="Z23" s="154" t="s">
        <v>44</v>
      </c>
      <c r="AA23" s="149" t="s">
        <v>1277</v>
      </c>
      <c r="AB23" s="149" t="s">
        <v>114</v>
      </c>
    </row>
    <row r="24" spans="1:28" s="162" customFormat="1" ht="165" customHeight="1" x14ac:dyDescent="0.3">
      <c r="A24" s="154">
        <v>5</v>
      </c>
      <c r="B24" s="221" t="s">
        <v>709</v>
      </c>
      <c r="C24" s="149" t="s">
        <v>762</v>
      </c>
      <c r="D24" s="151" t="s">
        <v>763</v>
      </c>
      <c r="E24" s="151" t="s">
        <v>764</v>
      </c>
      <c r="F24" s="154" t="s">
        <v>713</v>
      </c>
      <c r="G24" s="149"/>
      <c r="H24" s="154" t="s">
        <v>44</v>
      </c>
      <c r="I24" s="149"/>
      <c r="J24" s="151" t="s">
        <v>765</v>
      </c>
      <c r="K24" s="151" t="s">
        <v>766</v>
      </c>
      <c r="L24" s="151" t="s">
        <v>767</v>
      </c>
      <c r="M24" s="240" t="s">
        <v>768</v>
      </c>
      <c r="N24" s="236" t="s">
        <v>769</v>
      </c>
      <c r="O24" s="229">
        <v>1</v>
      </c>
      <c r="P24" s="235">
        <v>42461</v>
      </c>
      <c r="Q24" s="235">
        <v>42734</v>
      </c>
      <c r="R24" s="154">
        <f t="shared" si="0"/>
        <v>196</v>
      </c>
      <c r="S24" s="149"/>
      <c r="T24" s="154" t="s">
        <v>121</v>
      </c>
      <c r="U24" s="149"/>
      <c r="V24" s="237" t="s">
        <v>770</v>
      </c>
      <c r="W24" s="229">
        <v>0.7</v>
      </c>
      <c r="X24" s="149" t="s">
        <v>771</v>
      </c>
      <c r="Y24" s="149"/>
      <c r="Z24" s="154" t="s">
        <v>44</v>
      </c>
      <c r="AA24" s="149" t="s">
        <v>1283</v>
      </c>
      <c r="AB24" s="149" t="s">
        <v>114</v>
      </c>
    </row>
    <row r="25" spans="1:28" s="162" customFormat="1" ht="68.25" hidden="1" customHeight="1" x14ac:dyDescent="0.3">
      <c r="A25" s="463">
        <v>6</v>
      </c>
      <c r="B25" s="463" t="s">
        <v>709</v>
      </c>
      <c r="C25" s="460" t="s">
        <v>772</v>
      </c>
      <c r="D25" s="460" t="s">
        <v>773</v>
      </c>
      <c r="E25" s="460" t="s">
        <v>774</v>
      </c>
      <c r="F25" s="463" t="s">
        <v>775</v>
      </c>
      <c r="G25" s="463" t="s">
        <v>44</v>
      </c>
      <c r="H25" s="460"/>
      <c r="I25" s="460"/>
      <c r="J25" s="460" t="s">
        <v>776</v>
      </c>
      <c r="K25" s="460" t="s">
        <v>777</v>
      </c>
      <c r="L25" s="460" t="s">
        <v>778</v>
      </c>
      <c r="M25" s="151" t="s">
        <v>779</v>
      </c>
      <c r="N25" s="236" t="s">
        <v>780</v>
      </c>
      <c r="O25" s="229">
        <v>0.2</v>
      </c>
      <c r="P25" s="235">
        <v>42293</v>
      </c>
      <c r="Q25" s="235">
        <v>42300</v>
      </c>
      <c r="R25" s="154">
        <f t="shared" si="0"/>
        <v>6</v>
      </c>
      <c r="S25" s="149"/>
      <c r="T25" s="149"/>
      <c r="U25" s="149" t="s">
        <v>44</v>
      </c>
      <c r="V25" s="237" t="s">
        <v>719</v>
      </c>
      <c r="W25" s="237">
        <v>1</v>
      </c>
      <c r="X25" s="149"/>
      <c r="Y25" s="149"/>
      <c r="Z25" s="149"/>
      <c r="AA25" s="149"/>
      <c r="AB25" s="149"/>
    </row>
    <row r="26" spans="1:28" s="162" customFormat="1" ht="68.25" hidden="1" customHeight="1" x14ac:dyDescent="0.3">
      <c r="A26" s="464"/>
      <c r="B26" s="464"/>
      <c r="C26" s="461"/>
      <c r="D26" s="461"/>
      <c r="E26" s="461"/>
      <c r="F26" s="464"/>
      <c r="G26" s="464"/>
      <c r="H26" s="461"/>
      <c r="I26" s="461"/>
      <c r="J26" s="461"/>
      <c r="K26" s="461"/>
      <c r="L26" s="461"/>
      <c r="M26" s="151" t="s">
        <v>781</v>
      </c>
      <c r="N26" s="236" t="s">
        <v>775</v>
      </c>
      <c r="O26" s="229">
        <v>0.1</v>
      </c>
      <c r="P26" s="235">
        <v>42293</v>
      </c>
      <c r="Q26" s="235">
        <v>42300</v>
      </c>
      <c r="R26" s="154">
        <f t="shared" si="0"/>
        <v>6</v>
      </c>
      <c r="S26" s="149"/>
      <c r="T26" s="149"/>
      <c r="U26" s="149" t="s">
        <v>44</v>
      </c>
      <c r="V26" s="237" t="s">
        <v>719</v>
      </c>
      <c r="W26" s="237">
        <v>1</v>
      </c>
      <c r="X26" s="149"/>
      <c r="Y26" s="149"/>
      <c r="Z26" s="149"/>
      <c r="AA26" s="149"/>
      <c r="AB26" s="149"/>
    </row>
    <row r="27" spans="1:28" s="162" customFormat="1" ht="85.5" hidden="1" customHeight="1" x14ac:dyDescent="0.3">
      <c r="A27" s="464"/>
      <c r="B27" s="464"/>
      <c r="C27" s="461"/>
      <c r="D27" s="461"/>
      <c r="E27" s="461"/>
      <c r="F27" s="464"/>
      <c r="G27" s="464"/>
      <c r="H27" s="461"/>
      <c r="I27" s="461"/>
      <c r="J27" s="461"/>
      <c r="K27" s="461"/>
      <c r="L27" s="461"/>
      <c r="M27" s="151" t="s">
        <v>782</v>
      </c>
      <c r="N27" s="236" t="s">
        <v>775</v>
      </c>
      <c r="O27" s="229">
        <v>0.3</v>
      </c>
      <c r="P27" s="235">
        <v>42339</v>
      </c>
      <c r="Q27" s="235">
        <v>42369</v>
      </c>
      <c r="R27" s="154">
        <f t="shared" si="0"/>
        <v>23</v>
      </c>
      <c r="S27" s="149"/>
      <c r="T27" s="149"/>
      <c r="U27" s="149" t="s">
        <v>44</v>
      </c>
      <c r="V27" s="237" t="s">
        <v>719</v>
      </c>
      <c r="W27" s="237">
        <v>1</v>
      </c>
      <c r="X27" s="149"/>
      <c r="Y27" s="149"/>
      <c r="Z27" s="149"/>
      <c r="AA27" s="149"/>
      <c r="AB27" s="149"/>
    </row>
    <row r="28" spans="1:28" s="162" customFormat="1" ht="67.5" hidden="1" customHeight="1" x14ac:dyDescent="0.3">
      <c r="A28" s="464"/>
      <c r="B28" s="464"/>
      <c r="C28" s="461"/>
      <c r="D28" s="461"/>
      <c r="E28" s="461"/>
      <c r="F28" s="464"/>
      <c r="G28" s="464"/>
      <c r="H28" s="461"/>
      <c r="I28" s="461"/>
      <c r="J28" s="461"/>
      <c r="K28" s="461"/>
      <c r="L28" s="461"/>
      <c r="M28" s="151" t="s">
        <v>783</v>
      </c>
      <c r="N28" s="236" t="s">
        <v>784</v>
      </c>
      <c r="O28" s="229">
        <v>0.2</v>
      </c>
      <c r="P28" s="235">
        <v>42293</v>
      </c>
      <c r="Q28" s="235">
        <v>42369</v>
      </c>
      <c r="R28" s="154">
        <f t="shared" si="0"/>
        <v>55</v>
      </c>
      <c r="S28" s="149"/>
      <c r="T28" s="149"/>
      <c r="U28" s="149" t="s">
        <v>44</v>
      </c>
      <c r="V28" s="237" t="s">
        <v>719</v>
      </c>
      <c r="W28" s="237">
        <v>1</v>
      </c>
      <c r="X28" s="149"/>
      <c r="Y28" s="149"/>
      <c r="Z28" s="149"/>
      <c r="AA28" s="149"/>
      <c r="AB28" s="149"/>
    </row>
    <row r="29" spans="1:28" s="162" customFormat="1" ht="51.75" hidden="1" customHeight="1" x14ac:dyDescent="0.3">
      <c r="A29" s="465"/>
      <c r="B29" s="465"/>
      <c r="C29" s="462"/>
      <c r="D29" s="462"/>
      <c r="E29" s="462"/>
      <c r="F29" s="465"/>
      <c r="G29" s="465"/>
      <c r="H29" s="462"/>
      <c r="I29" s="462"/>
      <c r="J29" s="462"/>
      <c r="K29" s="462"/>
      <c r="L29" s="462"/>
      <c r="M29" s="151" t="s">
        <v>785</v>
      </c>
      <c r="N29" s="236" t="s">
        <v>786</v>
      </c>
      <c r="O29" s="229">
        <v>0.2</v>
      </c>
      <c r="P29" s="235">
        <v>42293</v>
      </c>
      <c r="Q29" s="235">
        <v>42369</v>
      </c>
      <c r="R29" s="154">
        <f t="shared" si="0"/>
        <v>55</v>
      </c>
      <c r="S29" s="149"/>
      <c r="T29" s="149"/>
      <c r="U29" s="149" t="s">
        <v>44</v>
      </c>
      <c r="V29" s="237" t="s">
        <v>719</v>
      </c>
      <c r="W29" s="237">
        <v>1</v>
      </c>
      <c r="X29" s="149"/>
      <c r="Y29" s="149"/>
      <c r="Z29" s="149"/>
      <c r="AA29" s="149"/>
      <c r="AB29" s="149"/>
    </row>
    <row r="30" spans="1:28" hidden="1" x14ac:dyDescent="0.3">
      <c r="A30" s="356" t="s">
        <v>108</v>
      </c>
      <c r="B30" s="351"/>
      <c r="C30" s="351"/>
      <c r="D30" s="351"/>
      <c r="E30" s="351"/>
      <c r="F30" s="351"/>
      <c r="G30" s="352"/>
      <c r="H30" s="348" t="s">
        <v>109</v>
      </c>
      <c r="I30" s="349"/>
      <c r="J30" s="349"/>
      <c r="K30" s="349"/>
      <c r="L30" s="349"/>
      <c r="M30" s="349"/>
      <c r="N30" s="349"/>
      <c r="O30" s="349"/>
      <c r="P30" s="349"/>
      <c r="Q30" s="349"/>
      <c r="R30" s="350"/>
      <c r="S30" s="351" t="s">
        <v>110</v>
      </c>
      <c r="T30" s="351"/>
      <c r="U30" s="351"/>
      <c r="V30" s="351"/>
      <c r="W30" s="351"/>
      <c r="X30" s="351"/>
      <c r="Y30" s="351"/>
      <c r="Z30" s="351"/>
      <c r="AA30" s="351"/>
      <c r="AB30" s="352"/>
    </row>
    <row r="31" spans="1:28" ht="13.5" hidden="1" customHeight="1" x14ac:dyDescent="0.3">
      <c r="A31" s="353" t="s">
        <v>111</v>
      </c>
      <c r="B31" s="354"/>
      <c r="C31" s="354"/>
      <c r="D31" s="354"/>
      <c r="E31" s="354"/>
      <c r="F31" s="354"/>
      <c r="G31" s="355"/>
      <c r="H31" s="353" t="s">
        <v>112</v>
      </c>
      <c r="I31" s="354"/>
      <c r="J31" s="354"/>
      <c r="K31" s="354"/>
      <c r="L31" s="354"/>
      <c r="M31" s="354"/>
      <c r="N31" s="354"/>
      <c r="O31" s="354"/>
      <c r="P31" s="354"/>
      <c r="Q31" s="354"/>
      <c r="R31" s="355"/>
      <c r="S31" s="354" t="s">
        <v>113</v>
      </c>
      <c r="T31" s="354"/>
      <c r="U31" s="354"/>
      <c r="V31" s="354"/>
      <c r="W31" s="354"/>
      <c r="X31" s="354"/>
      <c r="Y31" s="354"/>
      <c r="Z31" s="354"/>
      <c r="AA31" s="354"/>
      <c r="AB31" s="355"/>
    </row>
  </sheetData>
  <mergeCells count="87">
    <mergeCell ref="A30:G30"/>
    <mergeCell ref="H30:R30"/>
    <mergeCell ref="S30:AB30"/>
    <mergeCell ref="A31:G31"/>
    <mergeCell ref="H31:R31"/>
    <mergeCell ref="S31:AB31"/>
    <mergeCell ref="L25:L29"/>
    <mergeCell ref="A25:A29"/>
    <mergeCell ref="B25:B29"/>
    <mergeCell ref="C25:C29"/>
    <mergeCell ref="D25:D29"/>
    <mergeCell ref="E25:E29"/>
    <mergeCell ref="F25:F29"/>
    <mergeCell ref="G25:G29"/>
    <mergeCell ref="H25:H29"/>
    <mergeCell ref="I25:I29"/>
    <mergeCell ref="J25:J29"/>
    <mergeCell ref="K25:K29"/>
    <mergeCell ref="L21:L22"/>
    <mergeCell ref="A21:A22"/>
    <mergeCell ref="B21:B22"/>
    <mergeCell ref="C21:C22"/>
    <mergeCell ref="D21:D22"/>
    <mergeCell ref="E21:E22"/>
    <mergeCell ref="F21:F22"/>
    <mergeCell ref="G21:G22"/>
    <mergeCell ref="H21:H22"/>
    <mergeCell ref="I21:I22"/>
    <mergeCell ref="J21:J22"/>
    <mergeCell ref="K21:K22"/>
    <mergeCell ref="L16:L20"/>
    <mergeCell ref="A16:A20"/>
    <mergeCell ref="B16:B20"/>
    <mergeCell ref="C16:C20"/>
    <mergeCell ref="D16:D20"/>
    <mergeCell ref="E16:E20"/>
    <mergeCell ref="F16:F20"/>
    <mergeCell ref="G16:G20"/>
    <mergeCell ref="H16:H20"/>
    <mergeCell ref="I16:I20"/>
    <mergeCell ref="J16:J20"/>
    <mergeCell ref="K16:K20"/>
    <mergeCell ref="L8:L15"/>
    <mergeCell ref="A8:A15"/>
    <mergeCell ref="B8:B15"/>
    <mergeCell ref="C8:C15"/>
    <mergeCell ref="D8:D15"/>
    <mergeCell ref="E8:E15"/>
    <mergeCell ref="F8:F15"/>
    <mergeCell ref="G8:G15"/>
    <mergeCell ref="H8:H15"/>
    <mergeCell ref="I8:I15"/>
    <mergeCell ref="J8:J15"/>
    <mergeCell ref="K8:K15"/>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4"/>
  <sheetViews>
    <sheetView topLeftCell="N11" zoomScale="85" zoomScaleNormal="85" workbookViewId="0">
      <selection activeCell="S41" sqref="S41"/>
    </sheetView>
  </sheetViews>
  <sheetFormatPr baseColWidth="10" defaultColWidth="0" defaultRowHeight="17.25" x14ac:dyDescent="0.3"/>
  <cols>
    <col min="1" max="1" width="10.85546875" style="158" customWidth="1"/>
    <col min="2" max="2" width="21.42578125" style="158" customWidth="1"/>
    <col min="3" max="3" width="39.42578125" style="158" customWidth="1"/>
    <col min="4" max="4" width="49.42578125" style="158" customWidth="1"/>
    <col min="5" max="6" width="39.85546875" style="158" customWidth="1"/>
    <col min="7" max="8" width="16.140625" style="158" customWidth="1"/>
    <col min="9" max="9" width="15" style="158" customWidth="1"/>
    <col min="10" max="10" width="34.5703125" style="158" customWidth="1"/>
    <col min="11" max="11" width="24.140625" style="158" customWidth="1"/>
    <col min="12" max="12" width="20.28515625" style="158" customWidth="1"/>
    <col min="13" max="13" width="36.7109375" style="158" customWidth="1"/>
    <col min="14" max="14" width="30.5703125" style="158" customWidth="1"/>
    <col min="15" max="15" width="18" style="231" customWidth="1"/>
    <col min="16" max="16" width="19.140625" style="231" customWidth="1"/>
    <col min="17" max="17" width="19.7109375" style="231" customWidth="1"/>
    <col min="18" max="18" width="21.42578125" style="158" customWidth="1"/>
    <col min="19" max="19" width="18.42578125" style="231" customWidth="1"/>
    <col min="20" max="20" width="18.42578125" style="158" customWidth="1"/>
    <col min="21" max="21" width="18.42578125" style="231" customWidth="1"/>
    <col min="22" max="22" width="40" style="158" customWidth="1"/>
    <col min="23" max="23" width="33.28515625" style="231" customWidth="1"/>
    <col min="24" max="24" width="40" style="158" customWidth="1"/>
    <col min="25" max="26" width="10.7109375" style="158" customWidth="1"/>
    <col min="27" max="27" width="45" style="158" customWidth="1"/>
    <col min="28" max="28" width="48.85546875" style="158" customWidth="1"/>
    <col min="29" max="29" width="2.42578125" style="158" customWidth="1"/>
    <col min="30" max="16384" width="11.42578125" style="158" hidden="1"/>
  </cols>
  <sheetData>
    <row r="1" spans="1:28" ht="36" customHeight="1" x14ac:dyDescent="0.3">
      <c r="A1" s="291"/>
      <c r="B1" s="291"/>
      <c r="C1" s="291"/>
      <c r="D1" s="292" t="s">
        <v>0</v>
      </c>
      <c r="E1" s="292"/>
      <c r="F1" s="292"/>
      <c r="G1" s="292"/>
      <c r="H1" s="292"/>
      <c r="I1" s="292"/>
      <c r="J1" s="292"/>
      <c r="K1" s="292"/>
      <c r="L1" s="292"/>
      <c r="M1" s="292"/>
      <c r="N1" s="292"/>
      <c r="O1" s="292"/>
      <c r="P1" s="292"/>
      <c r="Q1" s="292"/>
      <c r="R1" s="292"/>
      <c r="S1" s="292"/>
      <c r="T1" s="292"/>
      <c r="U1" s="292"/>
      <c r="V1" s="292"/>
      <c r="W1" s="241" t="s">
        <v>1</v>
      </c>
      <c r="X1" s="104" t="s">
        <v>2</v>
      </c>
      <c r="Y1" s="293"/>
      <c r="Z1" s="294"/>
      <c r="AA1" s="294"/>
      <c r="AB1" s="295"/>
    </row>
    <row r="2" spans="1:28" ht="36" customHeight="1" x14ac:dyDescent="0.3">
      <c r="A2" s="291"/>
      <c r="B2" s="291"/>
      <c r="C2" s="291"/>
      <c r="D2" s="292"/>
      <c r="E2" s="292"/>
      <c r="F2" s="292"/>
      <c r="G2" s="292"/>
      <c r="H2" s="292"/>
      <c r="I2" s="292"/>
      <c r="J2" s="292"/>
      <c r="K2" s="292"/>
      <c r="L2" s="292"/>
      <c r="M2" s="292"/>
      <c r="N2" s="292"/>
      <c r="O2" s="292"/>
      <c r="P2" s="292"/>
      <c r="Q2" s="292"/>
      <c r="R2" s="292"/>
      <c r="S2" s="292"/>
      <c r="T2" s="292"/>
      <c r="U2" s="292"/>
      <c r="V2" s="292"/>
      <c r="W2" s="241" t="s">
        <v>3</v>
      </c>
      <c r="X2" s="105">
        <v>4</v>
      </c>
      <c r="Y2" s="296"/>
      <c r="Z2" s="297"/>
      <c r="AA2" s="297"/>
      <c r="AB2" s="298"/>
    </row>
    <row r="3" spans="1:28" ht="36" customHeight="1" x14ac:dyDescent="0.3">
      <c r="A3" s="291"/>
      <c r="B3" s="291"/>
      <c r="C3" s="291"/>
      <c r="D3" s="292"/>
      <c r="E3" s="292"/>
      <c r="F3" s="292"/>
      <c r="G3" s="292"/>
      <c r="H3" s="292"/>
      <c r="I3" s="292"/>
      <c r="J3" s="292"/>
      <c r="K3" s="292"/>
      <c r="L3" s="292"/>
      <c r="M3" s="292"/>
      <c r="N3" s="292"/>
      <c r="O3" s="292"/>
      <c r="P3" s="292"/>
      <c r="Q3" s="292"/>
      <c r="R3" s="292"/>
      <c r="S3" s="292"/>
      <c r="T3" s="292"/>
      <c r="U3" s="292"/>
      <c r="V3" s="292"/>
      <c r="W3" s="242" t="s">
        <v>4</v>
      </c>
      <c r="X3" s="107">
        <v>41726</v>
      </c>
      <c r="Y3" s="299"/>
      <c r="Z3" s="300"/>
      <c r="AA3" s="300"/>
      <c r="AB3" s="301"/>
    </row>
    <row r="4" spans="1:28" ht="31.5" customHeight="1" x14ac:dyDescent="0.3">
      <c r="A4" s="302" t="s">
        <v>5</v>
      </c>
      <c r="B4" s="302"/>
      <c r="C4" s="302"/>
      <c r="D4" s="302"/>
      <c r="E4" s="302"/>
      <c r="F4" s="302"/>
      <c r="G4" s="302"/>
      <c r="H4" s="302"/>
      <c r="I4" s="302"/>
      <c r="J4" s="302" t="s">
        <v>6</v>
      </c>
      <c r="K4" s="302"/>
      <c r="L4" s="302"/>
      <c r="M4" s="302"/>
      <c r="N4" s="302"/>
      <c r="O4" s="302"/>
      <c r="P4" s="302"/>
      <c r="Q4" s="302"/>
      <c r="R4" s="302"/>
      <c r="S4" s="303" t="s">
        <v>7</v>
      </c>
      <c r="T4" s="304"/>
      <c r="U4" s="304"/>
      <c r="V4" s="304"/>
      <c r="W4" s="304"/>
      <c r="X4" s="305"/>
      <c r="Y4" s="303" t="s">
        <v>8</v>
      </c>
      <c r="Z4" s="304"/>
      <c r="AA4" s="304"/>
      <c r="AB4" s="305"/>
    </row>
    <row r="5" spans="1:28" s="159" customFormat="1" ht="33.75" customHeight="1" x14ac:dyDescent="0.3">
      <c r="A5" s="289" t="s">
        <v>9</v>
      </c>
      <c r="B5" s="289" t="s">
        <v>10</v>
      </c>
      <c r="C5" s="289" t="s">
        <v>11</v>
      </c>
      <c r="D5" s="289" t="s">
        <v>12</v>
      </c>
      <c r="E5" s="289" t="s">
        <v>13</v>
      </c>
      <c r="F5" s="289" t="s">
        <v>14</v>
      </c>
      <c r="G5" s="308" t="s">
        <v>15</v>
      </c>
      <c r="H5" s="309"/>
      <c r="I5" s="310"/>
      <c r="J5" s="289" t="s">
        <v>16</v>
      </c>
      <c r="K5" s="289" t="s">
        <v>17</v>
      </c>
      <c r="L5" s="289" t="s">
        <v>18</v>
      </c>
      <c r="M5" s="289" t="s">
        <v>19</v>
      </c>
      <c r="N5" s="289" t="s">
        <v>20</v>
      </c>
      <c r="O5" s="289" t="s">
        <v>21</v>
      </c>
      <c r="P5" s="316" t="s">
        <v>22</v>
      </c>
      <c r="Q5" s="316" t="s">
        <v>23</v>
      </c>
      <c r="R5" s="289" t="s">
        <v>24</v>
      </c>
      <c r="S5" s="318" t="s">
        <v>25</v>
      </c>
      <c r="T5" s="319"/>
      <c r="U5" s="320"/>
      <c r="V5" s="289" t="s">
        <v>26</v>
      </c>
      <c r="W5" s="289" t="s">
        <v>27</v>
      </c>
      <c r="X5" s="289" t="s">
        <v>28</v>
      </c>
      <c r="Y5" s="321" t="s">
        <v>29</v>
      </c>
      <c r="Z5" s="322"/>
      <c r="AA5" s="325" t="s">
        <v>30</v>
      </c>
      <c r="AB5" s="289" t="s">
        <v>31</v>
      </c>
    </row>
    <row r="6" spans="1:28" s="159" customFormat="1" ht="41.25" customHeight="1" x14ac:dyDescent="0.3">
      <c r="A6" s="289"/>
      <c r="B6" s="289"/>
      <c r="C6" s="289"/>
      <c r="D6" s="289"/>
      <c r="E6" s="289"/>
      <c r="F6" s="289"/>
      <c r="G6" s="311"/>
      <c r="H6" s="312"/>
      <c r="I6" s="313"/>
      <c r="J6" s="289"/>
      <c r="K6" s="289"/>
      <c r="L6" s="289"/>
      <c r="M6" s="289"/>
      <c r="N6" s="289"/>
      <c r="O6" s="289"/>
      <c r="P6" s="316"/>
      <c r="Q6" s="316"/>
      <c r="R6" s="289"/>
      <c r="S6" s="290" t="s">
        <v>32</v>
      </c>
      <c r="T6" s="310" t="s">
        <v>33</v>
      </c>
      <c r="U6" s="290" t="s">
        <v>34</v>
      </c>
      <c r="V6" s="289"/>
      <c r="W6" s="289"/>
      <c r="X6" s="289"/>
      <c r="Y6" s="323"/>
      <c r="Z6" s="324"/>
      <c r="AA6" s="326"/>
      <c r="AB6" s="289"/>
    </row>
    <row r="7" spans="1:28" s="159" customFormat="1" ht="31.5" customHeight="1" x14ac:dyDescent="0.3">
      <c r="A7" s="289"/>
      <c r="B7" s="289"/>
      <c r="C7" s="289"/>
      <c r="D7" s="289"/>
      <c r="E7" s="289"/>
      <c r="F7" s="289"/>
      <c r="G7" s="220" t="s">
        <v>35</v>
      </c>
      <c r="H7" s="220" t="s">
        <v>36</v>
      </c>
      <c r="I7" s="220" t="s">
        <v>37</v>
      </c>
      <c r="J7" s="289"/>
      <c r="K7" s="289"/>
      <c r="L7" s="289"/>
      <c r="M7" s="459"/>
      <c r="N7" s="289"/>
      <c r="O7" s="289"/>
      <c r="P7" s="316"/>
      <c r="Q7" s="316"/>
      <c r="R7" s="289"/>
      <c r="S7" s="315"/>
      <c r="T7" s="313"/>
      <c r="U7" s="315"/>
      <c r="V7" s="289"/>
      <c r="W7" s="289"/>
      <c r="X7" s="289"/>
      <c r="Y7" s="161" t="s">
        <v>38</v>
      </c>
      <c r="Z7" s="161" t="s">
        <v>39</v>
      </c>
      <c r="AA7" s="327"/>
      <c r="AB7" s="328"/>
    </row>
    <row r="8" spans="1:28" s="162" customFormat="1" ht="189.75" x14ac:dyDescent="0.3">
      <c r="A8" s="463">
        <v>1</v>
      </c>
      <c r="B8" s="463" t="s">
        <v>709</v>
      </c>
      <c r="C8" s="460" t="s">
        <v>117</v>
      </c>
      <c r="D8" s="460" t="s">
        <v>118</v>
      </c>
      <c r="E8" s="460" t="s">
        <v>119</v>
      </c>
      <c r="F8" s="460" t="s">
        <v>120</v>
      </c>
      <c r="G8" s="460"/>
      <c r="H8" s="460" t="s">
        <v>121</v>
      </c>
      <c r="I8" s="460"/>
      <c r="J8" s="460" t="s">
        <v>122</v>
      </c>
      <c r="K8" s="460" t="s">
        <v>123</v>
      </c>
      <c r="L8" s="460" t="s">
        <v>124</v>
      </c>
      <c r="M8" s="151" t="s">
        <v>125</v>
      </c>
      <c r="N8" s="460" t="s">
        <v>126</v>
      </c>
      <c r="O8" s="232">
        <v>0.2</v>
      </c>
      <c r="P8" s="235">
        <v>42478</v>
      </c>
      <c r="Q8" s="235">
        <v>42489</v>
      </c>
      <c r="R8" s="149">
        <f>IF(Q8&gt;0,(NETWORKDAYS(P8,Q8))," ")</f>
        <v>10</v>
      </c>
      <c r="S8" s="154"/>
      <c r="T8" s="149"/>
      <c r="U8" s="154" t="s">
        <v>44</v>
      </c>
      <c r="V8" s="155" t="s">
        <v>127</v>
      </c>
      <c r="W8" s="229">
        <v>0.2</v>
      </c>
      <c r="X8" s="149" t="s">
        <v>1267</v>
      </c>
      <c r="Y8" s="154" t="s">
        <v>44</v>
      </c>
      <c r="Z8" s="154"/>
      <c r="AA8" s="149" t="s">
        <v>137</v>
      </c>
      <c r="AB8" s="149" t="s">
        <v>114</v>
      </c>
    </row>
    <row r="9" spans="1:28" s="162" customFormat="1" ht="168.75" customHeight="1" x14ac:dyDescent="0.3">
      <c r="A9" s="464"/>
      <c r="B9" s="464"/>
      <c r="C9" s="461"/>
      <c r="D9" s="461"/>
      <c r="E9" s="461"/>
      <c r="F9" s="461"/>
      <c r="G9" s="461"/>
      <c r="H9" s="461"/>
      <c r="I9" s="461"/>
      <c r="J9" s="461"/>
      <c r="K9" s="461"/>
      <c r="L9" s="461"/>
      <c r="M9" s="151" t="s">
        <v>128</v>
      </c>
      <c r="N9" s="461"/>
      <c r="O9" s="232">
        <v>0.2</v>
      </c>
      <c r="P9" s="235">
        <v>42492</v>
      </c>
      <c r="Q9" s="235">
        <v>42517</v>
      </c>
      <c r="R9" s="149">
        <f t="shared" ref="R9:R11" si="0">IF(Q9&gt;0,(NETWORKDAYS(P9,Q9))," ")</f>
        <v>20</v>
      </c>
      <c r="S9" s="154"/>
      <c r="T9" s="149"/>
      <c r="U9" s="154" t="s">
        <v>44</v>
      </c>
      <c r="V9" s="155" t="s">
        <v>129</v>
      </c>
      <c r="W9" s="229">
        <v>0.2</v>
      </c>
      <c r="X9" s="149" t="s">
        <v>1268</v>
      </c>
      <c r="Y9" s="154" t="s">
        <v>44</v>
      </c>
      <c r="Z9" s="154"/>
      <c r="AA9" s="149" t="s">
        <v>137</v>
      </c>
      <c r="AB9" s="149" t="s">
        <v>114</v>
      </c>
    </row>
    <row r="10" spans="1:28" s="162" customFormat="1" ht="167.25" customHeight="1" x14ac:dyDescent="0.3">
      <c r="A10" s="464"/>
      <c r="B10" s="464"/>
      <c r="C10" s="461"/>
      <c r="D10" s="461"/>
      <c r="E10" s="461"/>
      <c r="F10" s="461"/>
      <c r="G10" s="461"/>
      <c r="H10" s="461"/>
      <c r="I10" s="461"/>
      <c r="J10" s="461"/>
      <c r="K10" s="461"/>
      <c r="L10" s="461"/>
      <c r="M10" s="151" t="s">
        <v>130</v>
      </c>
      <c r="N10" s="461"/>
      <c r="O10" s="232">
        <v>0.2</v>
      </c>
      <c r="P10" s="235">
        <v>42513</v>
      </c>
      <c r="Q10" s="235">
        <v>42521</v>
      </c>
      <c r="R10" s="149">
        <f t="shared" si="0"/>
        <v>7</v>
      </c>
      <c r="S10" s="154"/>
      <c r="T10" s="149"/>
      <c r="U10" s="154" t="s">
        <v>44</v>
      </c>
      <c r="V10" s="155" t="s">
        <v>131</v>
      </c>
      <c r="W10" s="229">
        <v>0.2</v>
      </c>
      <c r="X10" s="149" t="s">
        <v>1269</v>
      </c>
      <c r="Y10" s="154" t="s">
        <v>44</v>
      </c>
      <c r="Z10" s="154"/>
      <c r="AA10" s="149" t="s">
        <v>137</v>
      </c>
      <c r="AB10" s="149" t="s">
        <v>114</v>
      </c>
    </row>
    <row r="11" spans="1:28" s="162" customFormat="1" ht="168.75" customHeight="1" x14ac:dyDescent="0.3">
      <c r="A11" s="464"/>
      <c r="B11" s="464"/>
      <c r="C11" s="461"/>
      <c r="D11" s="461"/>
      <c r="E11" s="461"/>
      <c r="F11" s="461"/>
      <c r="G11" s="461"/>
      <c r="H11" s="461"/>
      <c r="I11" s="461"/>
      <c r="J11" s="461"/>
      <c r="K11" s="461"/>
      <c r="L11" s="461"/>
      <c r="M11" s="151" t="s">
        <v>132</v>
      </c>
      <c r="N11" s="461"/>
      <c r="O11" s="232">
        <v>0.2</v>
      </c>
      <c r="P11" s="235">
        <v>42522</v>
      </c>
      <c r="Q11" s="235">
        <v>42551</v>
      </c>
      <c r="R11" s="149">
        <f t="shared" si="0"/>
        <v>22</v>
      </c>
      <c r="S11" s="154"/>
      <c r="T11" s="149"/>
      <c r="U11" s="154" t="s">
        <v>44</v>
      </c>
      <c r="V11" s="155" t="s">
        <v>133</v>
      </c>
      <c r="W11" s="229">
        <v>0.2</v>
      </c>
      <c r="X11" s="149" t="s">
        <v>1270</v>
      </c>
      <c r="Y11" s="154" t="s">
        <v>44</v>
      </c>
      <c r="Z11" s="154"/>
      <c r="AA11" s="149" t="s">
        <v>516</v>
      </c>
      <c r="AB11" s="149" t="s">
        <v>114</v>
      </c>
    </row>
    <row r="12" spans="1:28" s="162" customFormat="1" ht="282" customHeight="1" x14ac:dyDescent="0.3">
      <c r="A12" s="465"/>
      <c r="B12" s="465"/>
      <c r="C12" s="462"/>
      <c r="D12" s="462"/>
      <c r="E12" s="462"/>
      <c r="F12" s="462"/>
      <c r="G12" s="462"/>
      <c r="H12" s="462"/>
      <c r="I12" s="462"/>
      <c r="J12" s="462"/>
      <c r="K12" s="462"/>
      <c r="L12" s="462"/>
      <c r="M12" s="151" t="s">
        <v>134</v>
      </c>
      <c r="N12" s="462"/>
      <c r="O12" s="232">
        <v>0.2</v>
      </c>
      <c r="P12" s="235">
        <v>42552</v>
      </c>
      <c r="Q12" s="235">
        <v>42580</v>
      </c>
      <c r="R12" s="149">
        <f>IF(Q12&gt;0,(NETWORKDAYS(P12,Q12))," ")</f>
        <v>21</v>
      </c>
      <c r="S12" s="154"/>
      <c r="T12" s="149"/>
      <c r="U12" s="154" t="s">
        <v>44</v>
      </c>
      <c r="V12" s="149" t="s">
        <v>135</v>
      </c>
      <c r="W12" s="229">
        <v>0.2</v>
      </c>
      <c r="X12" s="149" t="s">
        <v>1271</v>
      </c>
      <c r="Y12" s="154" t="s">
        <v>44</v>
      </c>
      <c r="Z12" s="154"/>
      <c r="AA12" s="149" t="s">
        <v>517</v>
      </c>
      <c r="AB12" s="149" t="s">
        <v>114</v>
      </c>
    </row>
    <row r="13" spans="1:28" hidden="1" x14ac:dyDescent="0.3">
      <c r="A13" s="356" t="s">
        <v>108</v>
      </c>
      <c r="B13" s="351"/>
      <c r="C13" s="351"/>
      <c r="D13" s="351"/>
      <c r="E13" s="351"/>
      <c r="F13" s="351"/>
      <c r="G13" s="352"/>
      <c r="H13" s="348" t="s">
        <v>109</v>
      </c>
      <c r="I13" s="349"/>
      <c r="J13" s="349"/>
      <c r="K13" s="349"/>
      <c r="L13" s="349"/>
      <c r="M13" s="349"/>
      <c r="N13" s="349"/>
      <c r="O13" s="349"/>
      <c r="P13" s="349"/>
      <c r="Q13" s="349"/>
      <c r="R13" s="350"/>
      <c r="S13" s="351" t="s">
        <v>110</v>
      </c>
      <c r="T13" s="351"/>
      <c r="U13" s="351"/>
      <c r="V13" s="351"/>
      <c r="W13" s="351"/>
      <c r="X13" s="351"/>
      <c r="Y13" s="351"/>
      <c r="Z13" s="351"/>
      <c r="AA13" s="351"/>
      <c r="AB13" s="352"/>
    </row>
    <row r="14" spans="1:28" ht="37.5" hidden="1" customHeight="1" x14ac:dyDescent="0.3">
      <c r="A14" s="353" t="s">
        <v>111</v>
      </c>
      <c r="B14" s="354"/>
      <c r="C14" s="354"/>
      <c r="D14" s="354"/>
      <c r="E14" s="354"/>
      <c r="F14" s="354"/>
      <c r="G14" s="355"/>
      <c r="H14" s="353" t="s">
        <v>112</v>
      </c>
      <c r="I14" s="354"/>
      <c r="J14" s="354"/>
      <c r="K14" s="354"/>
      <c r="L14" s="354"/>
      <c r="M14" s="354"/>
      <c r="N14" s="354"/>
      <c r="O14" s="354"/>
      <c r="P14" s="354"/>
      <c r="Q14" s="354"/>
      <c r="R14" s="355"/>
      <c r="S14" s="354" t="s">
        <v>113</v>
      </c>
      <c r="T14" s="354"/>
      <c r="U14" s="354"/>
      <c r="V14" s="354"/>
      <c r="W14" s="354"/>
      <c r="X14" s="354"/>
      <c r="Y14" s="354"/>
      <c r="Z14" s="354"/>
      <c r="AA14" s="354"/>
      <c r="AB14" s="355"/>
    </row>
  </sheetData>
  <mergeCells count="52">
    <mergeCell ref="N8:N12"/>
    <mergeCell ref="A13:G13"/>
    <mergeCell ref="H13:R13"/>
    <mergeCell ref="S13:AB13"/>
    <mergeCell ref="A14:G14"/>
    <mergeCell ref="H14:R14"/>
    <mergeCell ref="S14:AB14"/>
    <mergeCell ref="G8:G12"/>
    <mergeCell ref="H8:H12"/>
    <mergeCell ref="I8:I12"/>
    <mergeCell ref="J8:J12"/>
    <mergeCell ref="K8:K12"/>
    <mergeCell ref="L8:L12"/>
    <mergeCell ref="A8:A12"/>
    <mergeCell ref="B8:B12"/>
    <mergeCell ref="C8:C12"/>
    <mergeCell ref="D8:D12"/>
    <mergeCell ref="E8:E12"/>
    <mergeCell ref="F8:F12"/>
    <mergeCell ref="W5:W7"/>
    <mergeCell ref="X5:X7"/>
    <mergeCell ref="O5:O7"/>
    <mergeCell ref="P5:P7"/>
    <mergeCell ref="Q5:Q7"/>
    <mergeCell ref="R5:R7"/>
    <mergeCell ref="G5:I6"/>
    <mergeCell ref="J5:J7"/>
    <mergeCell ref="K5:K7"/>
    <mergeCell ref="L5:L7"/>
    <mergeCell ref="M5:M7"/>
    <mergeCell ref="N5:N7"/>
    <mergeCell ref="F5:F7"/>
    <mergeCell ref="Y5:Z6"/>
    <mergeCell ref="AA5:AA7"/>
    <mergeCell ref="AB5:AB7"/>
    <mergeCell ref="S6:S7"/>
    <mergeCell ref="T6:T7"/>
    <mergeCell ref="U6:U7"/>
    <mergeCell ref="S5:U5"/>
    <mergeCell ref="V5:V7"/>
    <mergeCell ref="A5:A7"/>
    <mergeCell ref="B5:B7"/>
    <mergeCell ref="C5:C7"/>
    <mergeCell ref="D5:D7"/>
    <mergeCell ref="E5:E7"/>
    <mergeCell ref="A1:C3"/>
    <mergeCell ref="D1:V3"/>
    <mergeCell ref="Y1:AB3"/>
    <mergeCell ref="A4:I4"/>
    <mergeCell ref="J4:R4"/>
    <mergeCell ref="S4:X4"/>
    <mergeCell ref="Y4:AB4"/>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topLeftCell="Q1" zoomScale="75" zoomScaleNormal="75" workbookViewId="0">
      <selection activeCell="S41" sqref="S41"/>
    </sheetView>
  </sheetViews>
  <sheetFormatPr baseColWidth="10" defaultColWidth="0" defaultRowHeight="16.5" x14ac:dyDescent="0.3"/>
  <cols>
    <col min="1" max="1" width="10.85546875" style="1" customWidth="1"/>
    <col min="2" max="2" width="21.42578125" style="1" customWidth="1"/>
    <col min="3" max="3" width="39.42578125" style="1" customWidth="1"/>
    <col min="4" max="4" width="20" style="1" customWidth="1"/>
    <col min="5" max="5" width="20.42578125" style="1" customWidth="1"/>
    <col min="6" max="6" width="25.7109375" style="1" customWidth="1"/>
    <col min="7" max="8" width="16.140625" style="1" customWidth="1"/>
    <col min="9" max="9" width="15" style="1" customWidth="1"/>
    <col min="10" max="10" width="34.5703125" style="1" customWidth="1"/>
    <col min="11" max="11" width="24.140625" style="1" customWidth="1"/>
    <col min="12" max="12" width="22.5703125" style="1" customWidth="1"/>
    <col min="13" max="13" width="36.7109375" style="1" customWidth="1"/>
    <col min="14" max="14" width="30.5703125" style="1" customWidth="1"/>
    <col min="15" max="15" width="18" style="1" hidden="1" customWidth="1"/>
    <col min="16" max="16" width="19.140625" style="1" customWidth="1"/>
    <col min="17" max="17" width="19.7109375" style="1" customWidth="1"/>
    <col min="18" max="18" width="21.42578125" style="1" customWidth="1"/>
    <col min="19" max="21" width="18.42578125" style="1" customWidth="1"/>
    <col min="22" max="22" width="43.140625" style="1" customWidth="1"/>
    <col min="23" max="23" width="33.28515625" style="1" customWidth="1"/>
    <col min="24" max="24" width="46" style="1" customWidth="1"/>
    <col min="25" max="26" width="10.7109375" style="1" customWidth="1"/>
    <col min="27" max="27" width="37.140625" style="1" customWidth="1"/>
    <col min="28" max="28" width="26.28515625" style="1" customWidth="1"/>
    <col min="29" max="29" width="2.42578125" style="1" customWidth="1"/>
    <col min="30" max="16384" width="11.42578125" style="1" hidden="1"/>
  </cols>
  <sheetData>
    <row r="1" spans="1:28" ht="36" customHeight="1" x14ac:dyDescent="0.3">
      <c r="A1" s="499"/>
      <c r="B1" s="499"/>
      <c r="C1" s="499"/>
      <c r="D1" s="500" t="s">
        <v>0</v>
      </c>
      <c r="E1" s="500"/>
      <c r="F1" s="500"/>
      <c r="G1" s="500"/>
      <c r="H1" s="500"/>
      <c r="I1" s="500"/>
      <c r="J1" s="500"/>
      <c r="K1" s="500"/>
      <c r="L1" s="500"/>
      <c r="M1" s="500"/>
      <c r="N1" s="500"/>
      <c r="O1" s="500"/>
      <c r="P1" s="500"/>
      <c r="Q1" s="500"/>
      <c r="R1" s="500"/>
      <c r="S1" s="500"/>
      <c r="T1" s="500"/>
      <c r="U1" s="500"/>
      <c r="V1" s="500"/>
      <c r="W1" s="2" t="s">
        <v>1</v>
      </c>
      <c r="X1" s="3" t="s">
        <v>2</v>
      </c>
      <c r="Y1" s="501"/>
      <c r="Z1" s="502"/>
      <c r="AA1" s="502"/>
      <c r="AB1" s="503"/>
    </row>
    <row r="2" spans="1:28" ht="36" customHeight="1" x14ac:dyDescent="0.3">
      <c r="A2" s="499"/>
      <c r="B2" s="499"/>
      <c r="C2" s="499"/>
      <c r="D2" s="500"/>
      <c r="E2" s="500"/>
      <c r="F2" s="500"/>
      <c r="G2" s="500"/>
      <c r="H2" s="500"/>
      <c r="I2" s="500"/>
      <c r="J2" s="500"/>
      <c r="K2" s="500"/>
      <c r="L2" s="500"/>
      <c r="M2" s="500"/>
      <c r="N2" s="500"/>
      <c r="O2" s="500"/>
      <c r="P2" s="500"/>
      <c r="Q2" s="500"/>
      <c r="R2" s="500"/>
      <c r="S2" s="500"/>
      <c r="T2" s="500"/>
      <c r="U2" s="500"/>
      <c r="V2" s="500"/>
      <c r="W2" s="2" t="s">
        <v>3</v>
      </c>
      <c r="X2" s="4">
        <v>4</v>
      </c>
      <c r="Y2" s="504"/>
      <c r="Z2" s="505"/>
      <c r="AA2" s="505"/>
      <c r="AB2" s="506"/>
    </row>
    <row r="3" spans="1:28" ht="36" customHeight="1" x14ac:dyDescent="0.3">
      <c r="A3" s="499"/>
      <c r="B3" s="499"/>
      <c r="C3" s="499"/>
      <c r="D3" s="500"/>
      <c r="E3" s="500"/>
      <c r="F3" s="500"/>
      <c r="G3" s="500"/>
      <c r="H3" s="500"/>
      <c r="I3" s="500"/>
      <c r="J3" s="500"/>
      <c r="K3" s="500"/>
      <c r="L3" s="500"/>
      <c r="M3" s="500"/>
      <c r="N3" s="500"/>
      <c r="O3" s="500"/>
      <c r="P3" s="500"/>
      <c r="Q3" s="500"/>
      <c r="R3" s="500"/>
      <c r="S3" s="500"/>
      <c r="T3" s="500"/>
      <c r="U3" s="500"/>
      <c r="V3" s="500"/>
      <c r="W3" s="5" t="s">
        <v>4</v>
      </c>
      <c r="X3" s="6">
        <v>41726</v>
      </c>
      <c r="Y3" s="507"/>
      <c r="Z3" s="508"/>
      <c r="AA3" s="508"/>
      <c r="AB3" s="509"/>
    </row>
    <row r="4" spans="1:28" ht="31.5" customHeight="1" x14ac:dyDescent="0.3">
      <c r="A4" s="510" t="s">
        <v>5</v>
      </c>
      <c r="B4" s="510"/>
      <c r="C4" s="510"/>
      <c r="D4" s="510"/>
      <c r="E4" s="510"/>
      <c r="F4" s="510"/>
      <c r="G4" s="510"/>
      <c r="H4" s="510"/>
      <c r="I4" s="510"/>
      <c r="J4" s="510" t="s">
        <v>6</v>
      </c>
      <c r="K4" s="510"/>
      <c r="L4" s="510"/>
      <c r="M4" s="510"/>
      <c r="N4" s="510"/>
      <c r="O4" s="510"/>
      <c r="P4" s="510"/>
      <c r="Q4" s="510"/>
      <c r="R4" s="510"/>
      <c r="S4" s="511" t="s">
        <v>7</v>
      </c>
      <c r="T4" s="512"/>
      <c r="U4" s="512"/>
      <c r="V4" s="512"/>
      <c r="W4" s="512"/>
      <c r="X4" s="513"/>
      <c r="Y4" s="511" t="s">
        <v>8</v>
      </c>
      <c r="Z4" s="512"/>
      <c r="AA4" s="512"/>
      <c r="AB4" s="513"/>
    </row>
    <row r="5" spans="1:28" s="7" customFormat="1" ht="33.75" customHeight="1" x14ac:dyDescent="0.3">
      <c r="A5" s="481" t="s">
        <v>9</v>
      </c>
      <c r="B5" s="481" t="s">
        <v>10</v>
      </c>
      <c r="C5" s="481" t="s">
        <v>11</v>
      </c>
      <c r="D5" s="481" t="s">
        <v>12</v>
      </c>
      <c r="E5" s="481" t="s">
        <v>13</v>
      </c>
      <c r="F5" s="481" t="s">
        <v>14</v>
      </c>
      <c r="G5" s="514" t="s">
        <v>15</v>
      </c>
      <c r="H5" s="515"/>
      <c r="I5" s="490"/>
      <c r="J5" s="481" t="s">
        <v>16</v>
      </c>
      <c r="K5" s="481" t="s">
        <v>17</v>
      </c>
      <c r="L5" s="481" t="s">
        <v>18</v>
      </c>
      <c r="M5" s="481" t="s">
        <v>19</v>
      </c>
      <c r="N5" s="481" t="s">
        <v>20</v>
      </c>
      <c r="O5" s="481" t="s">
        <v>21</v>
      </c>
      <c r="P5" s="494" t="s">
        <v>22</v>
      </c>
      <c r="Q5" s="494" t="s">
        <v>23</v>
      </c>
      <c r="R5" s="481" t="s">
        <v>24</v>
      </c>
      <c r="S5" s="495" t="s">
        <v>25</v>
      </c>
      <c r="T5" s="496"/>
      <c r="U5" s="497"/>
      <c r="V5" s="481" t="s">
        <v>26</v>
      </c>
      <c r="W5" s="481" t="s">
        <v>27</v>
      </c>
      <c r="X5" s="481" t="s">
        <v>28</v>
      </c>
      <c r="Y5" s="482" t="s">
        <v>29</v>
      </c>
      <c r="Z5" s="483"/>
      <c r="AA5" s="486" t="s">
        <v>30</v>
      </c>
      <c r="AB5" s="481" t="s">
        <v>31</v>
      </c>
    </row>
    <row r="6" spans="1:28" s="7" customFormat="1" ht="41.25" customHeight="1" x14ac:dyDescent="0.3">
      <c r="A6" s="481"/>
      <c r="B6" s="481"/>
      <c r="C6" s="481"/>
      <c r="D6" s="481"/>
      <c r="E6" s="481"/>
      <c r="F6" s="481"/>
      <c r="G6" s="516"/>
      <c r="H6" s="517"/>
      <c r="I6" s="491"/>
      <c r="J6" s="481"/>
      <c r="K6" s="481"/>
      <c r="L6" s="481"/>
      <c r="M6" s="481"/>
      <c r="N6" s="481"/>
      <c r="O6" s="481"/>
      <c r="P6" s="494"/>
      <c r="Q6" s="494"/>
      <c r="R6" s="481"/>
      <c r="S6" s="492" t="s">
        <v>32</v>
      </c>
      <c r="T6" s="490" t="s">
        <v>33</v>
      </c>
      <c r="U6" s="492" t="s">
        <v>34</v>
      </c>
      <c r="V6" s="481"/>
      <c r="W6" s="481"/>
      <c r="X6" s="481"/>
      <c r="Y6" s="484"/>
      <c r="Z6" s="485"/>
      <c r="AA6" s="487"/>
      <c r="AB6" s="481"/>
    </row>
    <row r="7" spans="1:28" s="7" customFormat="1" ht="31.5" customHeight="1" x14ac:dyDescent="0.3">
      <c r="A7" s="481"/>
      <c r="B7" s="481"/>
      <c r="C7" s="481"/>
      <c r="D7" s="481"/>
      <c r="E7" s="481"/>
      <c r="F7" s="481"/>
      <c r="G7" s="8" t="s">
        <v>35</v>
      </c>
      <c r="H7" s="8" t="s">
        <v>36</v>
      </c>
      <c r="I7" s="8" t="s">
        <v>37</v>
      </c>
      <c r="J7" s="481"/>
      <c r="K7" s="481"/>
      <c r="L7" s="481"/>
      <c r="M7" s="498"/>
      <c r="N7" s="481"/>
      <c r="O7" s="481"/>
      <c r="P7" s="494"/>
      <c r="Q7" s="494"/>
      <c r="R7" s="481"/>
      <c r="S7" s="493"/>
      <c r="T7" s="491"/>
      <c r="U7" s="493"/>
      <c r="V7" s="481"/>
      <c r="W7" s="481"/>
      <c r="X7" s="481"/>
      <c r="Y7" s="9" t="s">
        <v>38</v>
      </c>
      <c r="Z7" s="9" t="s">
        <v>39</v>
      </c>
      <c r="AA7" s="488"/>
      <c r="AB7" s="489"/>
    </row>
    <row r="8" spans="1:28" s="18" customFormat="1" ht="108" customHeight="1" x14ac:dyDescent="0.3">
      <c r="A8" s="469">
        <v>1</v>
      </c>
      <c r="B8" s="469" t="s">
        <v>40</v>
      </c>
      <c r="C8" s="471" t="s">
        <v>41</v>
      </c>
      <c r="D8" s="469" t="s">
        <v>42</v>
      </c>
      <c r="E8" s="469" t="s">
        <v>42</v>
      </c>
      <c r="F8" s="469" t="s">
        <v>43</v>
      </c>
      <c r="G8" s="469" t="s">
        <v>44</v>
      </c>
      <c r="H8" s="469"/>
      <c r="I8" s="469"/>
      <c r="J8" s="471" t="s">
        <v>45</v>
      </c>
      <c r="K8" s="471" t="s">
        <v>46</v>
      </c>
      <c r="L8" s="469" t="s">
        <v>47</v>
      </c>
      <c r="M8" s="10" t="s">
        <v>48</v>
      </c>
      <c r="N8" s="11" t="s">
        <v>49</v>
      </c>
      <c r="O8" s="12"/>
      <c r="P8" s="13">
        <v>42461</v>
      </c>
      <c r="Q8" s="13">
        <v>42658</v>
      </c>
      <c r="R8" s="14">
        <f>IF(Q8&gt;0,(NETWORKDAYS(P8,Q8))," ")</f>
        <v>141</v>
      </c>
      <c r="S8" s="14"/>
      <c r="T8" s="15"/>
      <c r="U8" s="14" t="s">
        <v>44</v>
      </c>
      <c r="V8" s="16" t="s">
        <v>50</v>
      </c>
      <c r="W8" s="17">
        <v>1</v>
      </c>
      <c r="X8" s="15" t="s">
        <v>51</v>
      </c>
      <c r="Y8" s="14" t="s">
        <v>44</v>
      </c>
      <c r="Z8" s="15"/>
      <c r="AA8" s="15" t="s">
        <v>116</v>
      </c>
      <c r="AB8" s="15" t="s">
        <v>114</v>
      </c>
    </row>
    <row r="9" spans="1:28" s="18" customFormat="1" ht="67.5" customHeight="1" x14ac:dyDescent="0.3">
      <c r="A9" s="470"/>
      <c r="B9" s="470"/>
      <c r="C9" s="472"/>
      <c r="D9" s="470"/>
      <c r="E9" s="470"/>
      <c r="F9" s="479"/>
      <c r="G9" s="470"/>
      <c r="H9" s="470"/>
      <c r="I9" s="470"/>
      <c r="J9" s="472"/>
      <c r="K9" s="472"/>
      <c r="L9" s="470"/>
      <c r="M9" s="10" t="s">
        <v>52</v>
      </c>
      <c r="N9" s="11" t="s">
        <v>53</v>
      </c>
      <c r="O9" s="12"/>
      <c r="P9" s="13">
        <v>42659</v>
      </c>
      <c r="Q9" s="13">
        <v>42674</v>
      </c>
      <c r="R9" s="14">
        <f t="shared" ref="R9:R21" si="0">IF(Q9&gt;0,(NETWORKDAYS(P9,Q9))," ")</f>
        <v>11</v>
      </c>
      <c r="S9" s="15"/>
      <c r="T9" s="15"/>
      <c r="U9" s="14" t="s">
        <v>44</v>
      </c>
      <c r="V9" s="16" t="s">
        <v>54</v>
      </c>
      <c r="W9" s="17">
        <v>1</v>
      </c>
      <c r="X9" s="15" t="s">
        <v>55</v>
      </c>
      <c r="Y9" s="14" t="s">
        <v>44</v>
      </c>
      <c r="Z9" s="15"/>
      <c r="AA9" s="15" t="s">
        <v>116</v>
      </c>
      <c r="AB9" s="15" t="s">
        <v>114</v>
      </c>
    </row>
    <row r="10" spans="1:28" s="18" customFormat="1" ht="72" customHeight="1" x14ac:dyDescent="0.3">
      <c r="A10" s="469">
        <v>2</v>
      </c>
      <c r="B10" s="469" t="s">
        <v>40</v>
      </c>
      <c r="C10" s="471" t="s">
        <v>41</v>
      </c>
      <c r="D10" s="469" t="s">
        <v>42</v>
      </c>
      <c r="E10" s="469" t="s">
        <v>42</v>
      </c>
      <c r="F10" s="479"/>
      <c r="G10" s="469"/>
      <c r="H10" s="469" t="s">
        <v>44</v>
      </c>
      <c r="I10" s="469"/>
      <c r="J10" s="471" t="s">
        <v>45</v>
      </c>
      <c r="K10" s="469" t="s">
        <v>56</v>
      </c>
      <c r="L10" s="14" t="s">
        <v>57</v>
      </c>
      <c r="M10" s="10" t="s">
        <v>58</v>
      </c>
      <c r="N10" s="11" t="s">
        <v>59</v>
      </c>
      <c r="O10" s="12"/>
      <c r="P10" s="13">
        <v>42430</v>
      </c>
      <c r="Q10" s="13">
        <v>42460</v>
      </c>
      <c r="R10" s="14">
        <f t="shared" si="0"/>
        <v>23</v>
      </c>
      <c r="S10" s="15"/>
      <c r="T10" s="15"/>
      <c r="U10" s="14" t="s">
        <v>44</v>
      </c>
      <c r="V10" s="15" t="s">
        <v>60</v>
      </c>
      <c r="W10" s="17">
        <v>1</v>
      </c>
      <c r="X10" s="15" t="s">
        <v>61</v>
      </c>
      <c r="Y10" s="14" t="s">
        <v>44</v>
      </c>
      <c r="Z10" s="15"/>
      <c r="AA10" s="15" t="s">
        <v>115</v>
      </c>
      <c r="AB10" s="15" t="s">
        <v>114</v>
      </c>
    </row>
    <row r="11" spans="1:28" s="18" customFormat="1" ht="64.5" customHeight="1" x14ac:dyDescent="0.3">
      <c r="A11" s="479"/>
      <c r="B11" s="479"/>
      <c r="C11" s="480"/>
      <c r="D11" s="479"/>
      <c r="E11" s="479"/>
      <c r="F11" s="479"/>
      <c r="G11" s="479"/>
      <c r="H11" s="479"/>
      <c r="I11" s="479"/>
      <c r="J11" s="480"/>
      <c r="K11" s="470"/>
      <c r="L11" s="14" t="s">
        <v>62</v>
      </c>
      <c r="M11" s="10" t="s">
        <v>63</v>
      </c>
      <c r="N11" s="11" t="s">
        <v>59</v>
      </c>
      <c r="O11" s="12"/>
      <c r="P11" s="13">
        <v>42430</v>
      </c>
      <c r="Q11" s="13">
        <v>42460</v>
      </c>
      <c r="R11" s="14">
        <f t="shared" si="0"/>
        <v>23</v>
      </c>
      <c r="S11" s="15"/>
      <c r="T11" s="15"/>
      <c r="U11" s="14" t="s">
        <v>44</v>
      </c>
      <c r="V11" s="15" t="s">
        <v>64</v>
      </c>
      <c r="W11" s="17">
        <v>1</v>
      </c>
      <c r="X11" s="15" t="s">
        <v>61</v>
      </c>
      <c r="Y11" s="14" t="s">
        <v>44</v>
      </c>
      <c r="Z11" s="15"/>
      <c r="AA11" s="15" t="s">
        <v>115</v>
      </c>
      <c r="AB11" s="15" t="s">
        <v>114</v>
      </c>
    </row>
    <row r="12" spans="1:28" s="18" customFormat="1" ht="69" customHeight="1" x14ac:dyDescent="0.3">
      <c r="A12" s="479"/>
      <c r="B12" s="479"/>
      <c r="C12" s="480"/>
      <c r="D12" s="479"/>
      <c r="E12" s="479"/>
      <c r="F12" s="479"/>
      <c r="G12" s="479"/>
      <c r="H12" s="479"/>
      <c r="I12" s="479"/>
      <c r="J12" s="480"/>
      <c r="K12" s="469" t="s">
        <v>65</v>
      </c>
      <c r="L12" s="14" t="s">
        <v>66</v>
      </c>
      <c r="M12" s="10" t="s">
        <v>67</v>
      </c>
      <c r="N12" s="11" t="s">
        <v>59</v>
      </c>
      <c r="O12" s="12"/>
      <c r="P12" s="13">
        <v>42373</v>
      </c>
      <c r="Q12" s="13">
        <v>42398</v>
      </c>
      <c r="R12" s="14">
        <f t="shared" si="0"/>
        <v>20</v>
      </c>
      <c r="S12" s="15"/>
      <c r="T12" s="15"/>
      <c r="U12" s="14" t="s">
        <v>44</v>
      </c>
      <c r="V12" s="16" t="s">
        <v>68</v>
      </c>
      <c r="W12" s="17">
        <v>1</v>
      </c>
      <c r="X12" s="15" t="s">
        <v>61</v>
      </c>
      <c r="Y12" s="14" t="s">
        <v>44</v>
      </c>
      <c r="Z12" s="15"/>
      <c r="AA12" s="15" t="s">
        <v>115</v>
      </c>
      <c r="AB12" s="15" t="s">
        <v>114</v>
      </c>
    </row>
    <row r="13" spans="1:28" s="18" customFormat="1" ht="69" customHeight="1" x14ac:dyDescent="0.3">
      <c r="A13" s="470"/>
      <c r="B13" s="470"/>
      <c r="C13" s="472"/>
      <c r="D13" s="470"/>
      <c r="E13" s="470"/>
      <c r="F13" s="479"/>
      <c r="G13" s="470"/>
      <c r="H13" s="470"/>
      <c r="I13" s="470"/>
      <c r="J13" s="472"/>
      <c r="K13" s="470"/>
      <c r="L13" s="14" t="s">
        <v>69</v>
      </c>
      <c r="M13" s="10" t="s">
        <v>70</v>
      </c>
      <c r="N13" s="11" t="s">
        <v>53</v>
      </c>
      <c r="O13" s="12"/>
      <c r="P13" s="13">
        <v>42401</v>
      </c>
      <c r="Q13" s="13">
        <v>42429</v>
      </c>
      <c r="R13" s="14">
        <f t="shared" si="0"/>
        <v>21</v>
      </c>
      <c r="S13" s="15"/>
      <c r="T13" s="15"/>
      <c r="U13" s="14" t="s">
        <v>44</v>
      </c>
      <c r="V13" s="16" t="s">
        <v>71</v>
      </c>
      <c r="W13" s="17">
        <v>1</v>
      </c>
      <c r="X13" s="15" t="s">
        <v>61</v>
      </c>
      <c r="Y13" s="14" t="s">
        <v>44</v>
      </c>
      <c r="Z13" s="15"/>
      <c r="AA13" s="15" t="s">
        <v>115</v>
      </c>
      <c r="AB13" s="15" t="s">
        <v>114</v>
      </c>
    </row>
    <row r="14" spans="1:28" s="18" customFormat="1" ht="68.25" customHeight="1" x14ac:dyDescent="0.3">
      <c r="A14" s="14">
        <v>3</v>
      </c>
      <c r="B14" s="15" t="s">
        <v>40</v>
      </c>
      <c r="C14" s="15" t="s">
        <v>41</v>
      </c>
      <c r="D14" s="14" t="s">
        <v>42</v>
      </c>
      <c r="E14" s="14" t="s">
        <v>42</v>
      </c>
      <c r="F14" s="479"/>
      <c r="G14" s="14" t="s">
        <v>44</v>
      </c>
      <c r="H14" s="15"/>
      <c r="I14" s="15"/>
      <c r="J14" s="16" t="s">
        <v>45</v>
      </c>
      <c r="K14" s="14" t="s">
        <v>72</v>
      </c>
      <c r="L14" s="14" t="s">
        <v>73</v>
      </c>
      <c r="M14" s="10" t="s">
        <v>74</v>
      </c>
      <c r="N14" s="11" t="s">
        <v>53</v>
      </c>
      <c r="O14" s="12"/>
      <c r="P14" s="13">
        <v>42401</v>
      </c>
      <c r="Q14" s="13">
        <v>42735</v>
      </c>
      <c r="R14" s="14">
        <f t="shared" si="0"/>
        <v>240</v>
      </c>
      <c r="S14" s="15"/>
      <c r="T14" s="15"/>
      <c r="U14" s="14" t="s">
        <v>44</v>
      </c>
      <c r="V14" s="16" t="s">
        <v>75</v>
      </c>
      <c r="W14" s="17">
        <v>1</v>
      </c>
      <c r="X14" s="15" t="s">
        <v>76</v>
      </c>
      <c r="Y14" s="14" t="s">
        <v>44</v>
      </c>
      <c r="Z14" s="15"/>
      <c r="AA14" s="15" t="s">
        <v>115</v>
      </c>
      <c r="AB14" s="15" t="s">
        <v>114</v>
      </c>
    </row>
    <row r="15" spans="1:28" s="18" customFormat="1" ht="65.25" customHeight="1" x14ac:dyDescent="0.3">
      <c r="A15" s="14">
        <v>4</v>
      </c>
      <c r="B15" s="15" t="s">
        <v>40</v>
      </c>
      <c r="C15" s="15" t="s">
        <v>41</v>
      </c>
      <c r="D15" s="14" t="s">
        <v>42</v>
      </c>
      <c r="E15" s="14" t="s">
        <v>42</v>
      </c>
      <c r="F15" s="479"/>
      <c r="G15" s="14" t="s">
        <v>44</v>
      </c>
      <c r="H15" s="14"/>
      <c r="I15" s="15"/>
      <c r="J15" s="16" t="s">
        <v>45</v>
      </c>
      <c r="K15" s="14" t="s">
        <v>77</v>
      </c>
      <c r="L15" s="14" t="s">
        <v>78</v>
      </c>
      <c r="M15" s="10" t="s">
        <v>79</v>
      </c>
      <c r="N15" s="11" t="s">
        <v>59</v>
      </c>
      <c r="O15" s="12"/>
      <c r="P15" s="13">
        <v>42430</v>
      </c>
      <c r="Q15" s="13">
        <v>42460</v>
      </c>
      <c r="R15" s="14">
        <f t="shared" si="0"/>
        <v>23</v>
      </c>
      <c r="S15" s="15"/>
      <c r="T15" s="15"/>
      <c r="U15" s="14" t="s">
        <v>44</v>
      </c>
      <c r="V15" s="16" t="s">
        <v>80</v>
      </c>
      <c r="W15" s="17">
        <v>1</v>
      </c>
      <c r="X15" s="15" t="s">
        <v>81</v>
      </c>
      <c r="Y15" s="14" t="s">
        <v>44</v>
      </c>
      <c r="Z15" s="15"/>
      <c r="AA15" s="15" t="s">
        <v>116</v>
      </c>
      <c r="AB15" s="15" t="s">
        <v>114</v>
      </c>
    </row>
    <row r="16" spans="1:28" s="18" customFormat="1" ht="47.25" customHeight="1" x14ac:dyDescent="0.3">
      <c r="A16" s="469">
        <v>5</v>
      </c>
      <c r="B16" s="471" t="s">
        <v>40</v>
      </c>
      <c r="C16" s="471" t="s">
        <v>41</v>
      </c>
      <c r="D16" s="469" t="s">
        <v>42</v>
      </c>
      <c r="E16" s="469" t="s">
        <v>42</v>
      </c>
      <c r="F16" s="479"/>
      <c r="G16" s="469" t="s">
        <v>44</v>
      </c>
      <c r="H16" s="469"/>
      <c r="I16" s="469"/>
      <c r="J16" s="471" t="s">
        <v>45</v>
      </c>
      <c r="K16" s="469" t="s">
        <v>82</v>
      </c>
      <c r="L16" s="14" t="s">
        <v>83</v>
      </c>
      <c r="M16" s="10" t="s">
        <v>84</v>
      </c>
      <c r="N16" s="11" t="s">
        <v>49</v>
      </c>
      <c r="O16" s="12"/>
      <c r="P16" s="13">
        <v>42461</v>
      </c>
      <c r="Q16" s="13">
        <v>42551</v>
      </c>
      <c r="R16" s="14">
        <f t="shared" si="0"/>
        <v>65</v>
      </c>
      <c r="S16" s="15"/>
      <c r="T16" s="15"/>
      <c r="U16" s="14" t="s">
        <v>44</v>
      </c>
      <c r="V16" s="15" t="s">
        <v>85</v>
      </c>
      <c r="W16" s="17">
        <v>1</v>
      </c>
      <c r="X16" s="15" t="s">
        <v>86</v>
      </c>
      <c r="Y16" s="14" t="s">
        <v>44</v>
      </c>
      <c r="Z16" s="15"/>
      <c r="AA16" s="15" t="s">
        <v>116</v>
      </c>
      <c r="AB16" s="15" t="s">
        <v>114</v>
      </c>
    </row>
    <row r="17" spans="1:28" s="18" customFormat="1" ht="47.25" customHeight="1" x14ac:dyDescent="0.3">
      <c r="A17" s="470"/>
      <c r="B17" s="472"/>
      <c r="C17" s="472"/>
      <c r="D17" s="470"/>
      <c r="E17" s="470"/>
      <c r="F17" s="479"/>
      <c r="G17" s="470"/>
      <c r="H17" s="470"/>
      <c r="I17" s="470"/>
      <c r="J17" s="472"/>
      <c r="K17" s="470"/>
      <c r="L17" s="14" t="s">
        <v>87</v>
      </c>
      <c r="M17" s="10" t="s">
        <v>88</v>
      </c>
      <c r="N17" s="11" t="s">
        <v>49</v>
      </c>
      <c r="O17" s="12"/>
      <c r="P17" s="13">
        <v>42552</v>
      </c>
      <c r="Q17" s="13">
        <v>42580</v>
      </c>
      <c r="R17" s="14">
        <f t="shared" si="0"/>
        <v>21</v>
      </c>
      <c r="S17" s="15"/>
      <c r="T17" s="15"/>
      <c r="U17" s="14" t="s">
        <v>44</v>
      </c>
      <c r="V17" s="15" t="s">
        <v>89</v>
      </c>
      <c r="W17" s="17">
        <v>1</v>
      </c>
      <c r="X17" s="15" t="s">
        <v>86</v>
      </c>
      <c r="Y17" s="14" t="s">
        <v>44</v>
      </c>
      <c r="Z17" s="15"/>
      <c r="AA17" s="15" t="s">
        <v>136</v>
      </c>
      <c r="AB17" s="15" t="s">
        <v>114</v>
      </c>
    </row>
    <row r="18" spans="1:28" s="18" customFormat="1" ht="72" customHeight="1" x14ac:dyDescent="0.3">
      <c r="A18" s="469">
        <v>6</v>
      </c>
      <c r="B18" s="471" t="s">
        <v>40</v>
      </c>
      <c r="C18" s="471" t="s">
        <v>41</v>
      </c>
      <c r="D18" s="469" t="s">
        <v>42</v>
      </c>
      <c r="E18" s="469" t="s">
        <v>42</v>
      </c>
      <c r="F18" s="479"/>
      <c r="G18" s="469" t="s">
        <v>44</v>
      </c>
      <c r="H18" s="469"/>
      <c r="I18" s="469"/>
      <c r="J18" s="471" t="s">
        <v>45</v>
      </c>
      <c r="K18" s="469" t="s">
        <v>90</v>
      </c>
      <c r="L18" s="14" t="s">
        <v>91</v>
      </c>
      <c r="M18" s="10" t="s">
        <v>92</v>
      </c>
      <c r="N18" s="11" t="s">
        <v>49</v>
      </c>
      <c r="O18" s="12"/>
      <c r="P18" s="13">
        <v>42461</v>
      </c>
      <c r="Q18" s="13">
        <v>42551</v>
      </c>
      <c r="R18" s="14">
        <f t="shared" si="0"/>
        <v>65</v>
      </c>
      <c r="S18" s="15"/>
      <c r="T18" s="15"/>
      <c r="U18" s="14" t="s">
        <v>44</v>
      </c>
      <c r="V18" s="16" t="s">
        <v>93</v>
      </c>
      <c r="W18" s="17">
        <v>1</v>
      </c>
      <c r="X18" s="15" t="s">
        <v>94</v>
      </c>
      <c r="Y18" s="14" t="s">
        <v>44</v>
      </c>
      <c r="Z18" s="15"/>
      <c r="AA18" s="15" t="s">
        <v>116</v>
      </c>
      <c r="AB18" s="15" t="s">
        <v>114</v>
      </c>
    </row>
    <row r="19" spans="1:28" s="18" customFormat="1" ht="82.5" customHeight="1" x14ac:dyDescent="0.3">
      <c r="A19" s="470"/>
      <c r="B19" s="472"/>
      <c r="C19" s="472"/>
      <c r="D19" s="470"/>
      <c r="E19" s="470"/>
      <c r="F19" s="479"/>
      <c r="G19" s="470"/>
      <c r="H19" s="470"/>
      <c r="I19" s="470"/>
      <c r="J19" s="472"/>
      <c r="K19" s="470"/>
      <c r="L19" s="14" t="s">
        <v>95</v>
      </c>
      <c r="M19" s="10" t="s">
        <v>96</v>
      </c>
      <c r="N19" s="11" t="s">
        <v>49</v>
      </c>
      <c r="O19" s="12"/>
      <c r="P19" s="13">
        <v>42552</v>
      </c>
      <c r="Q19" s="13">
        <v>42580</v>
      </c>
      <c r="R19" s="14">
        <f t="shared" si="0"/>
        <v>21</v>
      </c>
      <c r="S19" s="15"/>
      <c r="T19" s="15"/>
      <c r="U19" s="14" t="s">
        <v>44</v>
      </c>
      <c r="V19" s="16" t="s">
        <v>97</v>
      </c>
      <c r="W19" s="17">
        <v>1</v>
      </c>
      <c r="X19" s="15" t="s">
        <v>98</v>
      </c>
      <c r="Y19" s="14" t="s">
        <v>44</v>
      </c>
      <c r="Z19" s="15"/>
      <c r="AA19" s="15" t="s">
        <v>115</v>
      </c>
      <c r="AB19" s="15" t="s">
        <v>114</v>
      </c>
    </row>
    <row r="20" spans="1:28" s="18" customFormat="1" ht="201.75" customHeight="1" x14ac:dyDescent="0.3">
      <c r="A20" s="469">
        <v>7</v>
      </c>
      <c r="B20" s="15" t="s">
        <v>40</v>
      </c>
      <c r="C20" s="471" t="s">
        <v>41</v>
      </c>
      <c r="D20" s="469" t="s">
        <v>42</v>
      </c>
      <c r="E20" s="469" t="s">
        <v>42</v>
      </c>
      <c r="F20" s="479"/>
      <c r="G20" s="469" t="s">
        <v>44</v>
      </c>
      <c r="H20" s="469"/>
      <c r="I20" s="469"/>
      <c r="J20" s="471" t="s">
        <v>45</v>
      </c>
      <c r="K20" s="469" t="s">
        <v>99</v>
      </c>
      <c r="L20" s="14" t="s">
        <v>100</v>
      </c>
      <c r="M20" s="10" t="s">
        <v>101</v>
      </c>
      <c r="N20" s="11" t="s">
        <v>53</v>
      </c>
      <c r="O20" s="12"/>
      <c r="P20" s="13">
        <v>42491</v>
      </c>
      <c r="Q20" s="13">
        <v>42566</v>
      </c>
      <c r="R20" s="14">
        <f t="shared" si="0"/>
        <v>55</v>
      </c>
      <c r="S20" s="14"/>
      <c r="T20" s="15"/>
      <c r="U20" s="14" t="s">
        <v>44</v>
      </c>
      <c r="V20" s="16" t="s">
        <v>102</v>
      </c>
      <c r="W20" s="17">
        <v>1</v>
      </c>
      <c r="X20" s="15" t="s">
        <v>103</v>
      </c>
      <c r="Y20" s="14" t="s">
        <v>44</v>
      </c>
      <c r="Z20" s="15"/>
      <c r="AA20" s="15" t="s">
        <v>136</v>
      </c>
      <c r="AB20" s="15" t="s">
        <v>114</v>
      </c>
    </row>
    <row r="21" spans="1:28" s="18" customFormat="1" ht="67.5" customHeight="1" x14ac:dyDescent="0.3">
      <c r="A21" s="470"/>
      <c r="B21" s="15" t="s">
        <v>40</v>
      </c>
      <c r="C21" s="472"/>
      <c r="D21" s="470"/>
      <c r="E21" s="470"/>
      <c r="F21" s="470"/>
      <c r="G21" s="470"/>
      <c r="H21" s="470"/>
      <c r="I21" s="470"/>
      <c r="J21" s="472"/>
      <c r="K21" s="470"/>
      <c r="L21" s="14" t="s">
        <v>104</v>
      </c>
      <c r="M21" s="10" t="s">
        <v>105</v>
      </c>
      <c r="N21" s="11" t="s">
        <v>53</v>
      </c>
      <c r="O21" s="12"/>
      <c r="P21" s="13">
        <v>42567</v>
      </c>
      <c r="Q21" s="13">
        <v>42582</v>
      </c>
      <c r="R21" s="14">
        <f t="shared" si="0"/>
        <v>10</v>
      </c>
      <c r="S21" s="15"/>
      <c r="T21" s="15"/>
      <c r="U21" s="14" t="s">
        <v>44</v>
      </c>
      <c r="V21" s="15" t="s">
        <v>106</v>
      </c>
      <c r="W21" s="17">
        <v>1</v>
      </c>
      <c r="X21" s="15" t="s">
        <v>107</v>
      </c>
      <c r="Y21" s="14" t="s">
        <v>44</v>
      </c>
      <c r="Z21" s="15"/>
      <c r="AA21" s="15" t="s">
        <v>136</v>
      </c>
      <c r="AB21" s="15" t="s">
        <v>114</v>
      </c>
    </row>
    <row r="22" spans="1:28" hidden="1" x14ac:dyDescent="0.3">
      <c r="A22" s="473" t="s">
        <v>108</v>
      </c>
      <c r="B22" s="474"/>
      <c r="C22" s="474"/>
      <c r="D22" s="474"/>
      <c r="E22" s="474"/>
      <c r="F22" s="474"/>
      <c r="G22" s="475"/>
      <c r="H22" s="476" t="s">
        <v>109</v>
      </c>
      <c r="I22" s="477"/>
      <c r="J22" s="477"/>
      <c r="K22" s="477"/>
      <c r="L22" s="477"/>
      <c r="M22" s="477"/>
      <c r="N22" s="477"/>
      <c r="O22" s="477"/>
      <c r="P22" s="477"/>
      <c r="Q22" s="477"/>
      <c r="R22" s="478"/>
      <c r="S22" s="474" t="s">
        <v>110</v>
      </c>
      <c r="T22" s="474"/>
      <c r="U22" s="474"/>
      <c r="V22" s="474"/>
      <c r="W22" s="474"/>
      <c r="X22" s="474"/>
      <c r="Y22" s="474"/>
      <c r="Z22" s="474"/>
      <c r="AA22" s="474"/>
      <c r="AB22" s="475"/>
    </row>
    <row r="23" spans="1:28" ht="168.75" hidden="1" customHeight="1" x14ac:dyDescent="0.3">
      <c r="A23" s="466" t="s">
        <v>111</v>
      </c>
      <c r="B23" s="467"/>
      <c r="C23" s="467"/>
      <c r="D23" s="467"/>
      <c r="E23" s="467"/>
      <c r="F23" s="467"/>
      <c r="G23" s="468"/>
      <c r="H23" s="466" t="s">
        <v>112</v>
      </c>
      <c r="I23" s="467"/>
      <c r="J23" s="467"/>
      <c r="K23" s="467"/>
      <c r="L23" s="467"/>
      <c r="M23" s="467"/>
      <c r="N23" s="467"/>
      <c r="O23" s="467"/>
      <c r="P23" s="467"/>
      <c r="Q23" s="467"/>
      <c r="R23" s="468"/>
      <c r="S23" s="467" t="s">
        <v>113</v>
      </c>
      <c r="T23" s="467"/>
      <c r="U23" s="467"/>
      <c r="V23" s="467"/>
      <c r="W23" s="467"/>
      <c r="X23" s="467"/>
      <c r="Y23" s="467"/>
      <c r="Z23" s="467"/>
      <c r="AA23" s="467"/>
      <c r="AB23" s="468"/>
    </row>
  </sheetData>
  <mergeCells count="91">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L8:L9"/>
    <mergeCell ref="A8:A9"/>
    <mergeCell ref="B8:B9"/>
    <mergeCell ref="C8:C9"/>
    <mergeCell ref="D8:D9"/>
    <mergeCell ref="E8:E9"/>
    <mergeCell ref="F8:F21"/>
    <mergeCell ref="A10:A13"/>
    <mergeCell ref="B10:B13"/>
    <mergeCell ref="C10:C13"/>
    <mergeCell ref="D10:D13"/>
    <mergeCell ref="K10:K11"/>
    <mergeCell ref="K12:K13"/>
    <mergeCell ref="G8:G9"/>
    <mergeCell ref="H8:H9"/>
    <mergeCell ref="I8:I9"/>
    <mergeCell ref="J8:J9"/>
    <mergeCell ref="K8:K9"/>
    <mergeCell ref="E10:E13"/>
    <mergeCell ref="G10:G13"/>
    <mergeCell ref="H10:H13"/>
    <mergeCell ref="I10:I13"/>
    <mergeCell ref="J10:J13"/>
    <mergeCell ref="H16:H17"/>
    <mergeCell ref="I16:I17"/>
    <mergeCell ref="J16:J17"/>
    <mergeCell ref="K16:K17"/>
    <mergeCell ref="A18:A19"/>
    <mergeCell ref="B18:B19"/>
    <mergeCell ref="C18:C19"/>
    <mergeCell ref="D18:D19"/>
    <mergeCell ref="E18:E19"/>
    <mergeCell ref="G18:G19"/>
    <mergeCell ref="A16:A17"/>
    <mergeCell ref="B16:B17"/>
    <mergeCell ref="C16:C17"/>
    <mergeCell ref="D16:D17"/>
    <mergeCell ref="E16:E17"/>
    <mergeCell ref="G16:G17"/>
    <mergeCell ref="H18:H19"/>
    <mergeCell ref="I18:I19"/>
    <mergeCell ref="J18:J19"/>
    <mergeCell ref="K18:K19"/>
    <mergeCell ref="A20:A21"/>
    <mergeCell ref="C20:C21"/>
    <mergeCell ref="D20:D21"/>
    <mergeCell ref="E20:E21"/>
    <mergeCell ref="G20:G21"/>
    <mergeCell ref="H20:H21"/>
    <mergeCell ref="A23:G23"/>
    <mergeCell ref="H23:R23"/>
    <mergeCell ref="S23:AB23"/>
    <mergeCell ref="I20:I21"/>
    <mergeCell ref="J20:J21"/>
    <mergeCell ref="K20:K21"/>
    <mergeCell ref="A22:G22"/>
    <mergeCell ref="H22:R22"/>
    <mergeCell ref="S22:AB22"/>
  </mergeCells>
  <hyperlinks>
    <hyperlink ref="X21" r:id="rId1" display="http://www.upra.gov.co/web/guest/atencion-al-ciudadano/participacion-ciudadana"/>
    <hyperlink ref="X16" r:id="rId2" display="http://www.upra.gov.co/web/guest/acceder?p_p_id=58&amp;p_p_lifecycle=0&amp;p_p_state=normal&amp;p_p_mode=view&amp;p_p_col_id=column-1&amp;p_p_col_count=1&amp;_58_struts_action=%2Flogin%2Fforgot_password"/>
    <hyperlink ref="X17" r:id="rId3" display="http://www.upra.gov.co/web/guest/acceder?p_p_id=58&amp;p_p_lifecycle=0&amp;p_p_state=normal&amp;p_p_mode=view&amp;p_p_col_id=column-1&amp;p_p_col_count=1&amp;_58_struts_action=%2Flogin%2Fforgot_password"/>
  </hyperlinks>
  <printOptions horizontalCentered="1" verticalCentered="1"/>
  <pageMargins left="0.27559055118110237" right="0.15748031496062992" top="0.51181102362204722" bottom="0.15748031496062992" header="0.15748031496062992" footer="0.15748031496062992"/>
  <pageSetup paperSize="183" scale="22"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2016</Año>
    <Categoría_x0020_Documento xmlns="a7912b74-821a-4119-aad9-e1c9b233eb5e">Auditorias</Categoría_x0020_Documento>
    <Subcategoría_x0020_Documento xmlns="a7912b74-821a-4119-aad9-e1c9b233eb5e" xsi:nil="true"/>
    <VariationsItemGroupID xmlns="http://schemas.microsoft.com/sharepoint/v3">a90c67b6-3e27-44ec-80d9-88c802c1b6e4</VariationsItemGroupID>
  </documentManagement>
</p:properties>
</file>

<file path=customXml/itemProps1.xml><?xml version="1.0" encoding="utf-8"?>
<ds:datastoreItem xmlns:ds="http://schemas.openxmlformats.org/officeDocument/2006/customXml" ds:itemID="{A19FF957-B9E8-4547-87A6-2074C95E7CE4}"/>
</file>

<file path=customXml/itemProps2.xml><?xml version="1.0" encoding="utf-8"?>
<ds:datastoreItem xmlns:ds="http://schemas.openxmlformats.org/officeDocument/2006/customXml" ds:itemID="{288E5CC3-A54E-4829-8215-04D9859B495E}"/>
</file>

<file path=customXml/itemProps3.xml><?xml version="1.0" encoding="utf-8"?>
<ds:datastoreItem xmlns:ds="http://schemas.openxmlformats.org/officeDocument/2006/customXml" ds:itemID="{86137445-8771-4891-8561-0612FBCC2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11</vt:i4>
      </vt:variant>
    </vt:vector>
  </HeadingPairs>
  <TitlesOfParts>
    <vt:vector size="27" baseType="lpstr">
      <vt:lpstr>Calidad TIC 2016</vt:lpstr>
      <vt:lpstr>Calidad PLE 2016</vt:lpstr>
      <vt:lpstr>ORD</vt:lpstr>
      <vt:lpstr>GIC</vt:lpstr>
      <vt:lpstr>GTH</vt:lpstr>
      <vt:lpstr>USOS 2016</vt:lpstr>
      <vt:lpstr>USOS 2015</vt:lpstr>
      <vt:lpstr>DdA</vt:lpstr>
      <vt:lpstr>RdC</vt:lpstr>
      <vt:lpstr>GCO</vt:lpstr>
      <vt:lpstr>PQRSD2015</vt:lpstr>
      <vt:lpstr>PQRSD2016</vt:lpstr>
      <vt:lpstr>NCmBVQI</vt:lpstr>
      <vt:lpstr>PLE Y COG</vt:lpstr>
      <vt:lpstr>GIF</vt:lpstr>
      <vt:lpstr>CDE</vt:lpstr>
      <vt:lpstr>'Calidad PLE 2016'!__bookmark_1</vt:lpstr>
      <vt:lpstr>ORD!__bookmark_1</vt:lpstr>
      <vt:lpstr>__bookmark_1</vt:lpstr>
      <vt:lpstr>DdA!Área_de_impresión</vt:lpstr>
      <vt:lpstr>GCO!Área_de_impresión</vt:lpstr>
      <vt:lpstr>GIC!Área_de_impresión</vt:lpstr>
      <vt:lpstr>GTH!Área_de_impresión</vt:lpstr>
      <vt:lpstr>NCmBVQI!Área_de_impresión</vt:lpstr>
      <vt:lpstr>'PLE Y COG'!Área_de_impresión</vt:lpstr>
      <vt:lpstr>RdC!Área_de_impresión</vt:lpstr>
      <vt:lpstr>'USOS 2015'!Área_de_impresión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a planes de mejoramiento - Cuarto trimestre</dc:title>
  <dc:creator>Ivonne Torres Rubiano</dc:creator>
  <cp:lastModifiedBy>Sandra Milena Ruano Reyes</cp:lastModifiedBy>
  <dcterms:created xsi:type="dcterms:W3CDTF">2017-01-27T22:25:27Z</dcterms:created>
  <dcterms:modified xsi:type="dcterms:W3CDTF">2019-02-20T16:12:11Z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