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Unidad de Planificación Rural Agropecuaria - UPRA\Planeación Histórico\UPRA GESTIÓN\GESTION\Memos\Memos 2025\Plan de Acción 2025\"/>
    </mc:Choice>
  </mc:AlternateContent>
  <xr:revisionPtr revIDLastSave="4" documentId="8_{3CBC4A96-CA98-4B08-A125-6F951546DD6B}" xr6:coauthVersionLast="36" xr6:coauthVersionMax="47" xr10:uidLastSave="{EAAB08FB-7912-4E2A-99EE-D0EAEF991314}"/>
  <bookViews>
    <workbookView xWindow="-120" yWindow="-120" windowWidth="29040" windowHeight="15720" xr2:uid="{00000000-000D-0000-FFFF-FFFF00000000}"/>
  </bookViews>
  <sheets>
    <sheet name="Cronograma Plan ajustado" sheetId="1" r:id="rId1"/>
  </sheets>
  <definedNames>
    <definedName name="_xlnm._FilterDatabase" localSheetId="0" hidden="1">'Cronograma Plan ajustado'!$A$1:$P$63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G75" i="1"/>
  <c r="P75" i="1"/>
  <c r="O75" i="1"/>
  <c r="N75" i="1"/>
  <c r="M75" i="1"/>
  <c r="L75" i="1"/>
  <c r="K75" i="1"/>
  <c r="J75" i="1"/>
  <c r="I75" i="1"/>
  <c r="H75" i="1"/>
  <c r="F75" i="1"/>
</calcChain>
</file>

<file path=xl/sharedStrings.xml><?xml version="1.0" encoding="utf-8"?>
<sst xmlns="http://schemas.openxmlformats.org/spreadsheetml/2006/main" count="360" uniqueCount="192">
  <si>
    <t>Componentes normativos</t>
  </si>
  <si>
    <t>Rutas de la dimensión de Talento Humano</t>
  </si>
  <si>
    <t xml:space="preserve">Actividades </t>
  </si>
  <si>
    <t>Descripción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</si>
  <si>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</si>
  <si>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</si>
  <si>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</si>
  <si>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</si>
  <si>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</si>
  <si>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</si>
  <si>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</si>
  <si>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</si>
  <si>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</si>
  <si>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</si>
  <si>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</si>
  <si>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</si>
  <si>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Observaicones</t>
  </si>
  <si>
    <t>Eje 1. Equilibrio Psicosocial</t>
  </si>
  <si>
    <t>Psicosocial</t>
  </si>
  <si>
    <t>Ruta de la felicidad</t>
  </si>
  <si>
    <t>Sesiones mensuales de actividad física</t>
  </si>
  <si>
    <t xml:space="preserve"> (Yoga, kickboxing o rumba). </t>
  </si>
  <si>
    <t>Torneo deportivos interno</t>
  </si>
  <si>
    <t>Torneo de integración de todas las áreas de la entidad.</t>
  </si>
  <si>
    <t xml:space="preserve">Torneo deportivos Externos </t>
  </si>
  <si>
    <t xml:space="preserve">Función Pública </t>
  </si>
  <si>
    <t>Caminata ecológica o actividad deportiva/recreativa/salud en Compensar</t>
  </si>
  <si>
    <t>Caminata ecológica cerca de Bogotá con transporte y alimentación.</t>
  </si>
  <si>
    <t>Promoción caminatas ecológicas distritales</t>
  </si>
  <si>
    <t>Caminata ecológica en los senderos que dispone el distrito donde el funcionario puede ir con su familia.</t>
  </si>
  <si>
    <t>Elige arte y cultura</t>
  </si>
  <si>
    <t>Bienestar a la carta - día de familia</t>
  </si>
  <si>
    <t xml:space="preserve">Taller de pintura </t>
  </si>
  <si>
    <t xml:space="preserve">Autocuidado - emprendimiento </t>
  </si>
  <si>
    <t xml:space="preserve">Ruta del crecimiento </t>
  </si>
  <si>
    <t xml:space="preserve">Taller de cocina </t>
  </si>
  <si>
    <t>Cocina en equipos</t>
  </si>
  <si>
    <t>Programa semillero de liderazgo</t>
  </si>
  <si>
    <t>Semillero actividad de liderazgo (jefaturas)</t>
  </si>
  <si>
    <t>Equilibrio vida laboral y familiar</t>
  </si>
  <si>
    <t>Tiempo en familia</t>
  </si>
  <si>
    <t>Permitir a los servidores compensar tiempo de trabajo para disfrutar de tiempo en familia en fechas claves (semana santa y diciembre).</t>
  </si>
  <si>
    <t>Proyectos Caja de Compensación Familiar Compensar - FNA entre otros</t>
  </si>
  <si>
    <t xml:space="preserve">Actividad en familia </t>
  </si>
  <si>
    <t xml:space="preserve">Pasadía para el espacio del servidor con su familia. </t>
  </si>
  <si>
    <t xml:space="preserve">Taller manejo del tiempo y desconexión laboral </t>
  </si>
  <si>
    <t>Vacaciones recreativas</t>
  </si>
  <si>
    <t xml:space="preserve">Tres días de vacaciones recreativas para niños entre los 4 y 18 años de edad (mínimo 30 niños)
</t>
  </si>
  <si>
    <t>Taller manejo financiero (prepensionados)</t>
  </si>
  <si>
    <t xml:space="preserve">Esto hace parte del programa de prepensionados no se puede quitar. </t>
  </si>
  <si>
    <t>Medición de clima laboral</t>
  </si>
  <si>
    <t xml:space="preserve">Intervención clima laboral </t>
  </si>
  <si>
    <t>Intervenciones resultados batería de riesgo psicosocial</t>
  </si>
  <si>
    <t>Ruta del servicio</t>
  </si>
  <si>
    <t xml:space="preserve">Taller servidor público </t>
  </si>
  <si>
    <t xml:space="preserve">Día del servidor público </t>
  </si>
  <si>
    <t xml:space="preserve">Divulgación Servimos </t>
  </si>
  <si>
    <t>Iniciativa de Función Pública que busca enaltecer la labor del servidor público por medio de la generación de diferentes alianzas públicas, mixtas y privadas, con el fin de otorgar bienes y servicios con una atención especial.</t>
  </si>
  <si>
    <t xml:space="preserve">Pieza de comunicación </t>
  </si>
  <si>
    <t>Estímulos /Salario emocional</t>
  </si>
  <si>
    <t xml:space="preserve">Antigüedad laboral quinquenios: un día libre remunerado para el servidor que cumpla 5 años en la entidad. Dos días libres remunerados para el servidor que cumpla 10 años en la entidad. </t>
  </si>
  <si>
    <t>Notificación cada mes</t>
  </si>
  <si>
    <t>En bici para el trabajo: medio día libre remunerado por cada 30 días de uso de bicicleta para desplazarse a la oficina.</t>
  </si>
  <si>
    <t>Cumpleaños: un día libre remunerado por cumpleaños una vez haya cumplido años siendo funcionario de la entidad.</t>
  </si>
  <si>
    <t xml:space="preserve">Día de grado </t>
  </si>
  <si>
    <t xml:space="preserve">Celebración de matrimonio </t>
  </si>
  <si>
    <t xml:space="preserve">Cuidado animal de compañía </t>
  </si>
  <si>
    <t xml:space="preserve">Tarde de juegos </t>
  </si>
  <si>
    <t xml:space="preserve">Trabajo en casa por semana de receso. </t>
  </si>
  <si>
    <t xml:space="preserve">Fechas especiales </t>
  </si>
  <si>
    <t xml:space="preserve">Día del servidor público - actividad de enaltecimiento </t>
  </si>
  <si>
    <t xml:space="preserve">Obra de teatro o dinamica </t>
  </si>
  <si>
    <t xml:space="preserve">Día del padres y día de la madre - Actividad de reconocimiento </t>
  </si>
  <si>
    <t xml:space="preserve">Piezas de reconocimiento - detalle caja de compensación. </t>
  </si>
  <si>
    <t xml:space="preserve">Día profesiones - Mensaje de reconocimiento </t>
  </si>
  <si>
    <t>Pieza de comunicación</t>
  </si>
  <si>
    <t xml:space="preserve">Día de la Secretaria - Actividad de reconocimiento </t>
  </si>
  <si>
    <t xml:space="preserve">Feria de comidas por regiones en el país </t>
  </si>
  <si>
    <t xml:space="preserve">Día del conductor - Actividad de reconocimiento </t>
  </si>
  <si>
    <t xml:space="preserve">Concurso y taller de buenas practica viales </t>
  </si>
  <si>
    <t>Día de lo animales (Oct 4)</t>
  </si>
  <si>
    <t>Taller de mascotas</t>
  </si>
  <si>
    <t xml:space="preserve">Decoración de oficina - taller día de los niños - refrigerios </t>
  </si>
  <si>
    <t>UPRA 13 años</t>
  </si>
  <si>
    <t xml:space="preserve">Refrigerios </t>
  </si>
  <si>
    <t>Ruta de la calidad</t>
  </si>
  <si>
    <t>Cotizar actividad como viaje .</t>
  </si>
  <si>
    <t xml:space="preserve">Navidad en familia UPRA </t>
  </si>
  <si>
    <t xml:space="preserve">Novenas - incentivo </t>
  </si>
  <si>
    <t>Observaciones</t>
  </si>
  <si>
    <t xml:space="preserve">Eje 2. Salud mental				</t>
  </si>
  <si>
    <t xml:space="preserve">Prevención en salud mental </t>
  </si>
  <si>
    <t xml:space="preserve">Actividades de prevención en salud: actividades de prevención y cuidado de la salud mental (campañas de prevención de depresión y ansiedad). </t>
  </si>
  <si>
    <t xml:space="preserve">Actividades de autocuidado </t>
  </si>
  <si>
    <t xml:space="preserve">Actividades de promoción de autocuidado. </t>
  </si>
  <si>
    <t xml:space="preserve">Semana de la salud </t>
  </si>
  <si>
    <t xml:space="preserve">Prevención riesgo cardiovascular </t>
  </si>
  <si>
    <t xml:space="preserve">Campañas de prevención. </t>
  </si>
  <si>
    <t xml:space="preserve">Semana de a salud - toma de laboratorios </t>
  </si>
  <si>
    <t xml:space="preserve">Técnicas de manejo de estrés </t>
  </si>
  <si>
    <t>Implementación de técnicas de manejo de estrés y concentración Mindfulness.</t>
  </si>
  <si>
    <t xml:space="preserve">Camilo </t>
  </si>
  <si>
    <t xml:space="preserve">Semana de prevención en salud </t>
  </si>
  <si>
    <t>SST - CAJA DE OCMPENSACIÓN Y EPS</t>
  </si>
  <si>
    <t xml:space="preserve">Eje 3. Diversidad e Inclusión </t>
  </si>
  <si>
    <t>Fomento de la inclusión, la diversidad y la equidad</t>
  </si>
  <si>
    <t xml:space="preserve">Fomentar charlas de inclusión labora, diversidad y equidad en ambientes laborales. </t>
  </si>
  <si>
    <t>Generar oportunidad para compartir una jornada en una fundación para fomentar la solidaridad.</t>
  </si>
  <si>
    <t>Día de la mujer / Día del hombre</t>
  </si>
  <si>
    <t xml:space="preserve">Conmemoración y charlas - mes de la igualdad </t>
  </si>
  <si>
    <t xml:space="preserve">Sensibilización </t>
  </si>
  <si>
    <t>Actividad de sensibilización a los colaboradores de la entidad sobre la importancia de diversidad e inclusión. - mes de la identidad.</t>
  </si>
  <si>
    <t xml:space="preserve">Caja de compensación </t>
  </si>
  <si>
    <t>Prevención, atención y medidas de protección</t>
  </si>
  <si>
    <t>Prevención</t>
  </si>
  <si>
    <t xml:space="preserve">Actividades de prevención para la identificación de acoso laboral, sexual o cualquier tipo de violencia basadas en género o cualquier tipo de discriminación. </t>
  </si>
  <si>
    <t>Apoyo con asesoría técnica</t>
  </si>
  <si>
    <t xml:space="preserve">Eje 4. Transformación digital </t>
  </si>
  <si>
    <t>Creación de cultura digital para el bienestar</t>
  </si>
  <si>
    <t xml:space="preserve">Uso de la plataforma bienestar a la carta. </t>
  </si>
  <si>
    <t xml:space="preserve">Uso de la plataforma Bienestar a la carta, con el fin de satisfacer necesidades de los servidores públicos y consolidar de manera práctica sus gustos y preferencias. </t>
  </si>
  <si>
    <t>Revisión y capacitación constante</t>
  </si>
  <si>
    <t>Analítica de datos para el bienestar</t>
  </si>
  <si>
    <t xml:space="preserve">Fortalecer los conocimientos de los servidores en analítica de datos para su uso apropiado. </t>
  </si>
  <si>
    <t xml:space="preserve">PIC </t>
  </si>
  <si>
    <t>Creación de ecosistemas digitales</t>
  </si>
  <si>
    <t xml:space="preserve">Mantener actualizada la documentación de los temas relacionados con talento humano en las plataformas necesarias </t>
  </si>
  <si>
    <t xml:space="preserve">Mantener actualizados los sistemas de información con lo relacionado a los temas de bienestar y talento humano facilitando el conocimiento de los servidores frente a los mismos. </t>
  </si>
  <si>
    <t>Crear y actualizar base de datos con los datos familiares y sociodemograficos de los servidores</t>
  </si>
  <si>
    <t xml:space="preserve">Eje 5. Identidad y Vocación por el servicio Público </t>
  </si>
  <si>
    <t>Política de Integridad</t>
  </si>
  <si>
    <t>Política de integridad</t>
  </si>
  <si>
    <t xml:space="preserve">Creación de un equipo de trabajo para hacerle seguimiento a los temas de integridad. </t>
  </si>
  <si>
    <t>Código de integridad</t>
  </si>
  <si>
    <t>Ruta del crecimiento</t>
  </si>
  <si>
    <t>Aplicación encuesta de apropiación del código de integridad</t>
  </si>
  <si>
    <t xml:space="preserve">Caja de herramientas de función pública </t>
  </si>
  <si>
    <t xml:space="preserve">Socialización del código de integridad de la entidad. </t>
  </si>
  <si>
    <t xml:space="preserve">Piezas de comunicación </t>
  </si>
  <si>
    <t>Reconocimiento por valores</t>
  </si>
  <si>
    <t>Valorando - Pidoras del buen trato - dejando huella</t>
  </si>
  <si>
    <t>Conflicto de Intereses</t>
  </si>
  <si>
    <t>Conflicto de intereses</t>
  </si>
  <si>
    <t>Capacitación sobre Conflicto de intereses</t>
  </si>
  <si>
    <t>Ruta del calidad</t>
  </si>
  <si>
    <t>Comunicación de piezas conflictos de intereses</t>
  </si>
  <si>
    <t xml:space="preserve">Servicio </t>
  </si>
  <si>
    <t xml:space="preserve">Ruta del servicio </t>
  </si>
  <si>
    <t xml:space="preserve">Dar es recibir </t>
  </si>
  <si>
    <t>generar oportunidad para compartir una jornada en una fundación para fomentar la solidaridad.</t>
  </si>
  <si>
    <t xml:space="preserve">Regalos ICBF </t>
  </si>
  <si>
    <t xml:space="preserve">Evento de cierre de vigencia </t>
  </si>
  <si>
    <t xml:space="preserve">Fuente </t>
  </si>
  <si>
    <t xml:space="preserve">UPRA - EXTERNO </t>
  </si>
  <si>
    <t xml:space="preserve">UPRA - CONTRATO </t>
  </si>
  <si>
    <t>EXTERNO</t>
  </si>
  <si>
    <t xml:space="preserve">UPRA </t>
  </si>
  <si>
    <t>Taller para fortalecer las relaciones familiares</t>
  </si>
  <si>
    <t>Promoción guías y visitas a museos</t>
  </si>
  <si>
    <t xml:space="preserve">Visitas guiadas a museos </t>
  </si>
  <si>
    <t>Taller convivencia familiar</t>
  </si>
  <si>
    <t xml:space="preserve">Día de la Convivencia Laboral </t>
  </si>
  <si>
    <t xml:space="preserve">Actividad de integración con el fin de mejorar el clima y la convivencia interna </t>
  </si>
  <si>
    <t xml:space="preserve">Promoción de actividad física dos veces al mes para llegar a las 9:00 a.m. </t>
  </si>
  <si>
    <t>Navidad y año nuevo: medio día libre antes de navidad y año nuevo (24 y 31 de diciembre de 2025).</t>
  </si>
  <si>
    <t>UPRA</t>
  </si>
  <si>
    <t xml:space="preserve">UPRA - EXTERNO - CONTRATO </t>
  </si>
  <si>
    <t xml:space="preserve">UPRA EXTERNO </t>
  </si>
  <si>
    <t xml:space="preserve">Entradas a cine para que el servidor disfrute en compañía una función de cine por su cumpleaños - alimentación </t>
  </si>
  <si>
    <t>Taller artístico - manualidades</t>
  </si>
  <si>
    <t xml:space="preserve">Ferias temáticas </t>
  </si>
  <si>
    <t>Feria de servicios vivienda / caja de compensación</t>
  </si>
  <si>
    <t>Desvinculación asistida - prepensionados</t>
  </si>
  <si>
    <t xml:space="preserve">Aplicación de instrumento para la medición de clima laboral de los servidores y las servidoras públicas de la entidad. </t>
  </si>
  <si>
    <t xml:space="preserve">Intervención de clima laboral </t>
  </si>
  <si>
    <t>Aplicación Batería de Riesgo Psicosocial</t>
  </si>
  <si>
    <t>Aplicación instrumento de batería de riesgo psicosocial.</t>
  </si>
  <si>
    <t>Intervención resultados de Batería</t>
  </si>
  <si>
    <t>Participación en COPASST, Comisión del personal, Comité de Convivencia y Brigada de emergencias:  un día libre remunerado para cada integrante, previo cumplimiento de requisitos.</t>
  </si>
  <si>
    <t>Cierre de gestión</t>
  </si>
  <si>
    <t xml:space="preserve">Higiene mental y psicológica </t>
  </si>
  <si>
    <t xml:space="preserve">Ruta de análisis de datos </t>
  </si>
  <si>
    <t xml:space="preserve">Fortalecimiento de conocimiento de los servidores en analítica de datos </t>
  </si>
  <si>
    <t>Actividades contrayendo equipos</t>
  </si>
  <si>
    <t>Actividad que fomente la construcción de equipos</t>
  </si>
  <si>
    <t xml:space="preserve">Contrato o caja de compensación </t>
  </si>
  <si>
    <t xml:space="preserve">Contrato   </t>
  </si>
  <si>
    <t xml:space="preserve">contrato </t>
  </si>
  <si>
    <t xml:space="preserve">Distrito </t>
  </si>
  <si>
    <t>Caja</t>
  </si>
  <si>
    <t>Aliados</t>
  </si>
  <si>
    <t>Día de los niños (Disfraces en la Entidad)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</si>
</sst>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sz val="12"/>
      <color theme="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textRotation="90"/>
    </xf>
    <xf numFmtId="0" fontId="1" fillId="0" borderId="0" xfId="1"/>
    <xf numFmtId="0" fontId="5" fillId="3" borderId="5" xfId="1" applyFont="1" applyFill="1" applyBorder="1" applyAlignment="1">
      <alignment horizontal="center" vertical="center" textRotation="90"/>
    </xf>
    <xf numFmtId="0" fontId="7" fillId="0" borderId="5" xfId="1" applyFont="1" applyBorder="1" applyAlignment="1">
      <alignment horizontal="left" vertical="center"/>
    </xf>
    <xf numFmtId="0" fontId="8" fillId="0" borderId="5" xfId="1" applyFont="1" applyBorder="1" applyAlignment="1">
      <alignment vertical="center" wrapText="1"/>
    </xf>
    <xf numFmtId="0" fontId="1" fillId="0" borderId="5" xfId="1" applyBorder="1" applyAlignment="1">
      <alignment horizontal="center" vertical="center"/>
    </xf>
    <xf numFmtId="0" fontId="7" fillId="0" borderId="5" xfId="1" applyFont="1" applyBorder="1" applyAlignment="1">
      <alignment horizontal="left" vertical="center" wrapText="1"/>
    </xf>
    <xf numFmtId="0" fontId="1" fillId="0" borderId="5" xfId="1" applyBorder="1" applyAlignment="1">
      <alignment vertical="center"/>
    </xf>
    <xf numFmtId="0" fontId="9" fillId="0" borderId="5" xfId="1" applyFont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8" fillId="0" borderId="5" xfId="1" applyFont="1" applyBorder="1" applyAlignment="1">
      <alignment horizontal="lef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textRotation="90"/>
    </xf>
    <xf numFmtId="0" fontId="5" fillId="2" borderId="8" xfId="1" applyFont="1" applyFill="1" applyBorder="1" applyAlignment="1">
      <alignment horizontal="center" vertical="center" textRotation="90"/>
    </xf>
    <xf numFmtId="0" fontId="8" fillId="0" borderId="2" xfId="1" applyFont="1" applyBorder="1" applyAlignment="1">
      <alignment vertical="center" wrapText="1"/>
    </xf>
    <xf numFmtId="0" fontId="5" fillId="2" borderId="5" xfId="1" applyFont="1" applyFill="1" applyBorder="1" applyAlignment="1">
      <alignment horizontal="center" vertical="center" textRotation="90"/>
    </xf>
    <xf numFmtId="0" fontId="11" fillId="0" borderId="5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 wrapText="1"/>
    </xf>
    <xf numFmtId="0" fontId="12" fillId="0" borderId="5" xfId="1" applyFont="1" applyBorder="1" applyAlignment="1">
      <alignment vertical="center" wrapText="1"/>
    </xf>
    <xf numFmtId="0" fontId="8" fillId="0" borderId="5" xfId="1" applyFont="1" applyBorder="1" applyAlignment="1">
      <alignment vertical="center"/>
    </xf>
    <xf numFmtId="0" fontId="8" fillId="6" borderId="5" xfId="1" applyFont="1" applyFill="1" applyBorder="1" applyAlignment="1">
      <alignment vertical="center" wrapText="1"/>
    </xf>
    <xf numFmtId="0" fontId="1" fillId="6" borderId="5" xfId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left" vertical="center"/>
    </xf>
    <xf numFmtId="0" fontId="0" fillId="0" borderId="5" xfId="1" applyFont="1" applyBorder="1" applyAlignment="1">
      <alignment vertical="center" wrapText="1"/>
    </xf>
    <xf numFmtId="0" fontId="3" fillId="0" borderId="6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left" vertical="center" wrapText="1"/>
    </xf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5" xfId="1" applyBorder="1"/>
    <xf numFmtId="0" fontId="13" fillId="0" borderId="5" xfId="1" applyFont="1" applyBorder="1" applyAlignment="1">
      <alignment horizontal="center" vertical="center"/>
    </xf>
    <xf numFmtId="0" fontId="13" fillId="5" borderId="5" xfId="1" applyFont="1" applyFill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/>
    </xf>
    <xf numFmtId="0" fontId="13" fillId="0" borderId="0" xfId="1" applyFont="1"/>
    <xf numFmtId="0" fontId="14" fillId="5" borderId="5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/>
    </xf>
    <xf numFmtId="164" fontId="14" fillId="0" borderId="5" xfId="1" applyNumberFormat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5" xfId="1" applyFont="1" applyBorder="1"/>
    <xf numFmtId="0" fontId="15" fillId="0" borderId="0" xfId="1" applyFont="1"/>
    <xf numFmtId="0" fontId="13" fillId="0" borderId="5" xfId="1" applyFont="1" applyBorder="1"/>
    <xf numFmtId="0" fontId="13" fillId="6" borderId="0" xfId="1" applyFont="1" applyFill="1"/>
    <xf numFmtId="0" fontId="1" fillId="6" borderId="5" xfId="1" applyFill="1" applyBorder="1" applyAlignment="1">
      <alignment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5" xfId="1" applyFont="1" applyBorder="1" applyAlignment="1">
      <alignment vertical="center"/>
    </xf>
    <xf numFmtId="0" fontId="12" fillId="0" borderId="5" xfId="1" applyFont="1" applyBorder="1"/>
    <xf numFmtId="0" fontId="3" fillId="0" borderId="5" xfId="1" applyFont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</cellXfs>
  <cellStyles count="2">
    <cellStyle name="Normal" xfId="0" builtinId="0"/>
    <cellStyle name="Normal 2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5"/>
  <sheetViews>
    <sheetView tabSelected="1" zoomScale="85" zoomScaleNormal="85" zoomScaleSheetLayoutView="86" workbookViewId="0">
      <pane ySplit="1" topLeftCell="A35" activePane="bottomLeft" state="frozen"/>
      <selection pane="bottomLeft" activeCell="D47" sqref="D47"/>
    </sheetView>
  </sheetViews>
  <sheetFormatPr baseColWidth="10" defaultColWidth="10.875" defaultRowHeight="15.75" x14ac:dyDescent="0.25"/>
  <cols>
    <col min="1" max="1" width="16.5" style="4" customWidth="1"/>
    <col min="2" max="2" width="19.125" style="4" customWidth="1"/>
    <col min="3" max="3" width="28" style="4" customWidth="1"/>
    <col min="4" max="4" width="52.375" style="4" customWidth="1"/>
    <col min="5" max="15" width="3.875" style="4" customWidth="1"/>
    <col min="16" max="16" width="3.375" style="4" bestFit="1" customWidth="1"/>
    <col min="17" max="17" width="19.25" style="4" customWidth="1"/>
    <col min="18" max="18" width="52.375" style="4" customWidth="1"/>
    <col min="19" max="16384" width="10.875" style="4"/>
  </cols>
  <sheetData>
    <row r="1" spans="1:18" ht="39.950000000000003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2" t="s">
        <v>152</v>
      </c>
      <c r="R1" s="2" t="s">
        <v>16</v>
      </c>
    </row>
    <row r="2" spans="1:18" ht="29.1" customHeight="1" x14ac:dyDescent="0.25">
      <c r="A2" s="57" t="s">
        <v>17</v>
      </c>
      <c r="B2" s="62"/>
      <c r="C2" s="69"/>
      <c r="D2" s="5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7"/>
      <c r="R2" s="62"/>
    </row>
    <row r="3" spans="1:18" ht="30" customHeight="1" x14ac:dyDescent="0.25">
      <c r="A3" s="53" t="s">
        <v>18</v>
      </c>
      <c r="B3" s="6" t="s">
        <v>19</v>
      </c>
      <c r="C3" s="25" t="s">
        <v>20</v>
      </c>
      <c r="D3" s="25" t="s">
        <v>21</v>
      </c>
      <c r="E3" s="34"/>
      <c r="F3" s="35">
        <v>1</v>
      </c>
      <c r="G3" s="35">
        <v>1</v>
      </c>
      <c r="H3" s="35">
        <v>1</v>
      </c>
      <c r="I3" s="35">
        <v>1</v>
      </c>
      <c r="J3" s="35">
        <v>1</v>
      </c>
      <c r="K3" s="35">
        <v>1</v>
      </c>
      <c r="L3" s="35">
        <v>1</v>
      </c>
      <c r="M3" s="35">
        <v>1</v>
      </c>
      <c r="N3" s="35">
        <v>1</v>
      </c>
      <c r="O3" s="35">
        <v>1</v>
      </c>
      <c r="P3" s="34"/>
      <c r="Q3" s="4" t="s">
        <v>154</v>
      </c>
      <c r="R3" s="25" t="s">
        <v>185</v>
      </c>
    </row>
    <row r="4" spans="1:18" ht="30" customHeight="1" x14ac:dyDescent="0.25">
      <c r="A4" s="54"/>
      <c r="B4" s="6" t="s">
        <v>19</v>
      </c>
      <c r="C4" s="7" t="s">
        <v>22</v>
      </c>
      <c r="D4" s="25" t="s">
        <v>23</v>
      </c>
      <c r="E4" s="34"/>
      <c r="F4" s="34"/>
      <c r="G4" s="34"/>
      <c r="H4" s="35">
        <v>1</v>
      </c>
      <c r="I4" s="37"/>
      <c r="J4" s="39"/>
      <c r="K4" s="34"/>
      <c r="L4" s="35">
        <v>1</v>
      </c>
      <c r="M4" s="36"/>
      <c r="N4" s="34"/>
      <c r="O4" s="34"/>
      <c r="P4" s="34"/>
      <c r="Q4" s="25" t="s">
        <v>154</v>
      </c>
      <c r="R4" s="25" t="s">
        <v>186</v>
      </c>
    </row>
    <row r="5" spans="1:18" ht="30" customHeight="1" x14ac:dyDescent="0.25">
      <c r="A5" s="54"/>
      <c r="B5" s="6" t="s">
        <v>19</v>
      </c>
      <c r="C5" s="7" t="s">
        <v>24</v>
      </c>
      <c r="D5" s="25" t="s">
        <v>25</v>
      </c>
      <c r="E5" s="34"/>
      <c r="F5" s="34"/>
      <c r="G5" s="34"/>
      <c r="H5" s="34"/>
      <c r="I5" s="36"/>
      <c r="J5" s="39"/>
      <c r="K5" s="34"/>
      <c r="L5" s="34"/>
      <c r="M5" s="35">
        <v>1</v>
      </c>
      <c r="N5" s="34"/>
      <c r="O5" s="34"/>
      <c r="P5" s="34"/>
      <c r="Q5" s="25" t="s">
        <v>155</v>
      </c>
      <c r="R5" s="25"/>
    </row>
    <row r="6" spans="1:18" ht="54.95" customHeight="1" x14ac:dyDescent="0.25">
      <c r="A6" s="54"/>
      <c r="B6" s="6" t="s">
        <v>19</v>
      </c>
      <c r="C6" s="7" t="s">
        <v>26</v>
      </c>
      <c r="D6" s="7" t="s">
        <v>27</v>
      </c>
      <c r="E6" s="34"/>
      <c r="F6" s="34"/>
      <c r="G6" s="34"/>
      <c r="H6" s="34"/>
      <c r="I6" s="34"/>
      <c r="J6" s="35">
        <v>1</v>
      </c>
      <c r="K6" s="34"/>
      <c r="L6" s="34"/>
      <c r="M6" s="34"/>
      <c r="N6" s="34"/>
      <c r="O6" s="36"/>
      <c r="P6" s="34"/>
      <c r="Q6" s="7" t="s">
        <v>154</v>
      </c>
      <c r="R6" s="7" t="s">
        <v>187</v>
      </c>
    </row>
    <row r="7" spans="1:18" ht="28.5" x14ac:dyDescent="0.25">
      <c r="A7" s="54"/>
      <c r="B7" s="6" t="s">
        <v>19</v>
      </c>
      <c r="C7" s="7" t="s">
        <v>28</v>
      </c>
      <c r="D7" s="25" t="s">
        <v>29</v>
      </c>
      <c r="E7" s="34"/>
      <c r="F7" s="34"/>
      <c r="G7" s="34"/>
      <c r="H7" s="36"/>
      <c r="I7" s="34"/>
      <c r="J7" s="34"/>
      <c r="K7" s="36"/>
      <c r="L7" s="35">
        <v>1</v>
      </c>
      <c r="M7" s="34"/>
      <c r="N7" s="34"/>
      <c r="O7" s="34"/>
      <c r="P7" s="34"/>
      <c r="Q7" s="25" t="s">
        <v>155</v>
      </c>
      <c r="R7" s="25" t="s">
        <v>188</v>
      </c>
    </row>
    <row r="8" spans="1:18" x14ac:dyDescent="0.25">
      <c r="A8" s="54"/>
      <c r="B8" s="73" t="s">
        <v>19</v>
      </c>
      <c r="C8" s="66" t="s">
        <v>30</v>
      </c>
      <c r="D8" s="25" t="s">
        <v>31</v>
      </c>
      <c r="E8" s="34"/>
      <c r="F8" s="34"/>
      <c r="G8" s="34"/>
      <c r="H8" s="36"/>
      <c r="I8" s="34"/>
      <c r="J8" s="34"/>
      <c r="K8" s="36"/>
      <c r="L8" s="35">
        <v>1</v>
      </c>
      <c r="M8" s="34"/>
      <c r="N8" s="34"/>
      <c r="O8" s="34"/>
      <c r="P8" s="34"/>
      <c r="Q8" s="25" t="s">
        <v>154</v>
      </c>
      <c r="R8" s="25"/>
    </row>
    <row r="9" spans="1:18" ht="62.1" customHeight="1" x14ac:dyDescent="0.25">
      <c r="A9" s="54"/>
      <c r="B9" s="74"/>
      <c r="C9" s="68"/>
      <c r="D9" s="25" t="s">
        <v>168</v>
      </c>
      <c r="E9" s="35">
        <v>1</v>
      </c>
      <c r="F9" s="35">
        <v>1</v>
      </c>
      <c r="G9" s="35">
        <v>1</v>
      </c>
      <c r="H9" s="35">
        <v>1</v>
      </c>
      <c r="I9" s="35">
        <v>1</v>
      </c>
      <c r="J9" s="35">
        <v>1</v>
      </c>
      <c r="K9" s="35">
        <v>1</v>
      </c>
      <c r="L9" s="35">
        <v>1</v>
      </c>
      <c r="M9" s="35">
        <v>1</v>
      </c>
      <c r="N9" s="35">
        <v>1</v>
      </c>
      <c r="O9" s="35">
        <v>1</v>
      </c>
      <c r="P9" s="35">
        <v>1</v>
      </c>
      <c r="Q9" s="25" t="s">
        <v>154</v>
      </c>
      <c r="R9" s="25"/>
    </row>
    <row r="10" spans="1:18" x14ac:dyDescent="0.25">
      <c r="A10" s="54"/>
      <c r="B10" s="27" t="s">
        <v>19</v>
      </c>
      <c r="C10" s="25" t="s">
        <v>169</v>
      </c>
      <c r="D10" s="25" t="s">
        <v>32</v>
      </c>
      <c r="E10" s="34"/>
      <c r="F10" s="34"/>
      <c r="G10" s="34"/>
      <c r="H10" s="34"/>
      <c r="I10" s="34"/>
      <c r="J10" s="34"/>
      <c r="K10" s="35">
        <v>1</v>
      </c>
      <c r="L10" s="34"/>
      <c r="M10" s="34"/>
      <c r="N10" s="34"/>
      <c r="O10" s="34"/>
      <c r="P10" s="34"/>
      <c r="Q10" s="25" t="s">
        <v>153</v>
      </c>
      <c r="R10" s="25" t="s">
        <v>189</v>
      </c>
    </row>
    <row r="11" spans="1:18" x14ac:dyDescent="0.25">
      <c r="A11" s="54"/>
      <c r="B11" s="27" t="s">
        <v>19</v>
      </c>
      <c r="C11" s="25" t="s">
        <v>170</v>
      </c>
      <c r="D11" s="25" t="s">
        <v>33</v>
      </c>
      <c r="E11" s="34"/>
      <c r="F11" s="34"/>
      <c r="G11" s="34"/>
      <c r="H11" s="35">
        <v>1</v>
      </c>
      <c r="I11" s="34"/>
      <c r="J11" s="34"/>
      <c r="K11" s="37"/>
      <c r="L11" s="34"/>
      <c r="M11" s="34"/>
      <c r="N11" s="36"/>
      <c r="O11" s="34"/>
      <c r="P11" s="34"/>
      <c r="Q11" s="25" t="s">
        <v>153</v>
      </c>
      <c r="R11" s="25" t="s">
        <v>190</v>
      </c>
    </row>
    <row r="12" spans="1:18" x14ac:dyDescent="0.25">
      <c r="A12" s="54"/>
      <c r="B12" s="6" t="s">
        <v>34</v>
      </c>
      <c r="C12" s="7" t="s">
        <v>35</v>
      </c>
      <c r="D12" s="11" t="s">
        <v>36</v>
      </c>
      <c r="E12" s="42"/>
      <c r="F12" s="42"/>
      <c r="G12" s="42"/>
      <c r="H12" s="43"/>
      <c r="I12" s="42"/>
      <c r="J12" s="42"/>
      <c r="K12" s="44"/>
      <c r="L12" s="35">
        <v>1</v>
      </c>
      <c r="M12" s="42"/>
      <c r="N12" s="42"/>
      <c r="O12" s="42"/>
      <c r="P12" s="42"/>
      <c r="Q12" s="25" t="s">
        <v>154</v>
      </c>
      <c r="R12" s="7" t="s">
        <v>187</v>
      </c>
    </row>
    <row r="13" spans="1:18" x14ac:dyDescent="0.25">
      <c r="A13" s="54"/>
      <c r="B13" s="6" t="s">
        <v>34</v>
      </c>
      <c r="C13" s="7" t="s">
        <v>37</v>
      </c>
      <c r="D13" s="7" t="s">
        <v>38</v>
      </c>
      <c r="E13" s="34"/>
      <c r="F13" s="34"/>
      <c r="G13" s="34"/>
      <c r="H13" s="45"/>
      <c r="I13" s="35">
        <v>1</v>
      </c>
      <c r="J13" s="34"/>
      <c r="K13" s="34"/>
      <c r="L13" s="34"/>
      <c r="M13" s="34"/>
      <c r="N13" s="34"/>
      <c r="O13" s="34"/>
      <c r="P13" s="34"/>
      <c r="Q13" s="25" t="s">
        <v>154</v>
      </c>
      <c r="R13" s="7" t="s">
        <v>187</v>
      </c>
    </row>
    <row r="14" spans="1:18" ht="28.5" x14ac:dyDescent="0.25">
      <c r="A14" s="55"/>
      <c r="B14" s="6" t="s">
        <v>34</v>
      </c>
      <c r="C14" s="7" t="s">
        <v>158</v>
      </c>
      <c r="D14" s="7" t="s">
        <v>159</v>
      </c>
      <c r="E14" s="34"/>
      <c r="F14" s="34"/>
      <c r="G14" s="34"/>
      <c r="H14" s="45"/>
      <c r="J14" s="34"/>
      <c r="K14" s="34"/>
      <c r="L14" s="35"/>
      <c r="M14" s="34"/>
      <c r="N14" s="34"/>
      <c r="O14" s="34"/>
      <c r="P14" s="34"/>
      <c r="Q14" s="25" t="s">
        <v>153</v>
      </c>
      <c r="R14" s="7" t="s">
        <v>188</v>
      </c>
    </row>
    <row r="15" spans="1:18" ht="45" customHeight="1" x14ac:dyDescent="0.25">
      <c r="A15" s="53" t="s">
        <v>39</v>
      </c>
      <c r="B15" s="9" t="s">
        <v>19</v>
      </c>
      <c r="C15" s="7" t="s">
        <v>40</v>
      </c>
      <c r="D15" s="7" t="s">
        <v>41</v>
      </c>
      <c r="E15" s="34"/>
      <c r="F15" s="35">
        <v>1</v>
      </c>
      <c r="G15" s="35">
        <v>1</v>
      </c>
      <c r="H15" s="34"/>
      <c r="I15" s="34"/>
      <c r="J15" s="34"/>
      <c r="K15" s="34"/>
      <c r="L15" s="34"/>
      <c r="M15" s="35">
        <v>1</v>
      </c>
      <c r="N15" s="35">
        <v>1</v>
      </c>
      <c r="O15" s="35">
        <v>1</v>
      </c>
      <c r="P15" s="34"/>
      <c r="Q15" s="7" t="s">
        <v>156</v>
      </c>
      <c r="R15" s="7"/>
    </row>
    <row r="16" spans="1:18" ht="33.75" customHeight="1" x14ac:dyDescent="0.25">
      <c r="A16" s="54"/>
      <c r="B16" s="6" t="s">
        <v>19</v>
      </c>
      <c r="C16" s="7" t="s">
        <v>171</v>
      </c>
      <c r="D16" s="7" t="s">
        <v>42</v>
      </c>
      <c r="E16" s="34"/>
      <c r="F16" s="34"/>
      <c r="G16" s="34"/>
      <c r="H16" s="34"/>
      <c r="I16" s="39"/>
      <c r="J16" s="39"/>
      <c r="K16" s="38">
        <v>1</v>
      </c>
      <c r="L16" s="34"/>
      <c r="M16" s="34"/>
      <c r="N16" s="34"/>
      <c r="O16" s="34"/>
      <c r="P16" s="34"/>
      <c r="Q16" s="7" t="s">
        <v>155</v>
      </c>
      <c r="R16" s="7"/>
    </row>
    <row r="17" spans="1:18" ht="59.25" customHeight="1" x14ac:dyDescent="0.25">
      <c r="A17" s="54"/>
      <c r="B17" s="6" t="s">
        <v>19</v>
      </c>
      <c r="C17" s="7" t="s">
        <v>160</v>
      </c>
      <c r="D17" s="7" t="s">
        <v>157</v>
      </c>
      <c r="E17" s="34"/>
      <c r="F17" s="34"/>
      <c r="G17" s="38">
        <v>1</v>
      </c>
      <c r="H17" s="34"/>
      <c r="I17" s="34"/>
      <c r="J17" s="34"/>
      <c r="K17" s="40"/>
      <c r="L17" s="45"/>
      <c r="M17" s="33"/>
      <c r="N17" s="34"/>
      <c r="O17" s="34"/>
      <c r="P17" s="34"/>
      <c r="Q17" s="25" t="s">
        <v>154</v>
      </c>
      <c r="R17" s="7"/>
    </row>
    <row r="18" spans="1:18" ht="59.25" customHeight="1" x14ac:dyDescent="0.25">
      <c r="A18" s="54"/>
      <c r="B18" s="27" t="s">
        <v>19</v>
      </c>
      <c r="C18" s="25" t="s">
        <v>43</v>
      </c>
      <c r="D18" s="25" t="s">
        <v>44</v>
      </c>
      <c r="E18" s="36"/>
      <c r="F18" s="36"/>
      <c r="G18" s="36"/>
      <c r="H18" s="36"/>
      <c r="I18" s="46"/>
      <c r="J18" s="40"/>
      <c r="K18" s="38">
        <v>1</v>
      </c>
      <c r="L18" s="40"/>
      <c r="M18" s="36"/>
      <c r="N18" s="36"/>
      <c r="O18" s="36"/>
      <c r="P18" s="36"/>
      <c r="Q18" s="25" t="s">
        <v>154</v>
      </c>
      <c r="R18" s="25"/>
    </row>
    <row r="19" spans="1:18" ht="59.25" customHeight="1" x14ac:dyDescent="0.25">
      <c r="A19" s="54"/>
      <c r="B19" s="6" t="s">
        <v>19</v>
      </c>
      <c r="C19" s="7" t="s">
        <v>45</v>
      </c>
      <c r="D19" s="7" t="s">
        <v>45</v>
      </c>
      <c r="E19" s="34"/>
      <c r="F19" s="34"/>
      <c r="H19" s="34"/>
      <c r="I19" s="38">
        <v>1</v>
      </c>
      <c r="J19" s="40"/>
      <c r="K19" s="40"/>
      <c r="L19" s="37"/>
      <c r="M19" s="34"/>
      <c r="N19" s="34"/>
      <c r="O19" s="34"/>
      <c r="P19" s="34"/>
      <c r="Q19" s="7" t="s">
        <v>153</v>
      </c>
      <c r="R19" s="7"/>
    </row>
    <row r="20" spans="1:18" ht="52.5" customHeight="1" x14ac:dyDescent="0.25">
      <c r="A20" s="55"/>
      <c r="B20" s="6" t="s">
        <v>19</v>
      </c>
      <c r="C20" s="7" t="s">
        <v>46</v>
      </c>
      <c r="D20" s="7" t="s">
        <v>47</v>
      </c>
      <c r="E20" s="34"/>
      <c r="F20" s="34"/>
      <c r="G20" s="34"/>
      <c r="H20" s="34"/>
      <c r="I20" s="34"/>
      <c r="J20" s="35">
        <v>1</v>
      </c>
      <c r="K20" s="34"/>
      <c r="L20" s="34"/>
      <c r="M20" s="34"/>
      <c r="N20" s="36"/>
      <c r="O20" s="34"/>
      <c r="P20" s="34"/>
      <c r="Q20" s="25" t="s">
        <v>154</v>
      </c>
      <c r="R20" s="7"/>
    </row>
    <row r="21" spans="1:18" ht="28.5" x14ac:dyDescent="0.25">
      <c r="A21" s="54"/>
      <c r="B21" s="9" t="s">
        <v>19</v>
      </c>
      <c r="C21" s="30" t="s">
        <v>172</v>
      </c>
      <c r="D21" s="7" t="s">
        <v>48</v>
      </c>
      <c r="E21" s="34"/>
      <c r="F21" s="34"/>
      <c r="G21" s="34"/>
      <c r="H21" s="34"/>
      <c r="I21" s="34"/>
      <c r="J21" s="34"/>
      <c r="K21" s="34"/>
      <c r="L21" s="34"/>
      <c r="M21" s="35">
        <v>1</v>
      </c>
      <c r="N21" s="34"/>
      <c r="O21" s="34"/>
      <c r="P21" s="34"/>
      <c r="Q21" s="25" t="s">
        <v>154</v>
      </c>
      <c r="R21" s="7" t="s">
        <v>49</v>
      </c>
    </row>
    <row r="22" spans="1:18" ht="28.5" x14ac:dyDescent="0.25">
      <c r="A22" s="54"/>
      <c r="B22" s="9" t="s">
        <v>19</v>
      </c>
      <c r="C22" s="30" t="s">
        <v>50</v>
      </c>
      <c r="D22" s="7" t="s">
        <v>173</v>
      </c>
      <c r="E22" s="34"/>
      <c r="F22" s="34"/>
      <c r="G22" s="34"/>
      <c r="H22" s="34"/>
      <c r="I22" s="34"/>
      <c r="J22" s="34"/>
      <c r="K22" s="34"/>
      <c r="L22" s="34"/>
      <c r="M22" s="35">
        <v>1</v>
      </c>
      <c r="N22" s="34"/>
      <c r="O22" s="34"/>
      <c r="P22" s="34"/>
      <c r="Q22" s="25" t="s">
        <v>154</v>
      </c>
      <c r="R22" s="7"/>
    </row>
    <row r="23" spans="1:18" x14ac:dyDescent="0.25">
      <c r="A23" s="54"/>
      <c r="B23" s="9" t="s">
        <v>19</v>
      </c>
      <c r="C23" s="7" t="s">
        <v>174</v>
      </c>
      <c r="D23" s="7" t="s">
        <v>51</v>
      </c>
      <c r="E23" s="34"/>
      <c r="F23" s="34"/>
      <c r="G23" s="36"/>
      <c r="H23" s="34"/>
      <c r="I23" s="35">
        <v>1</v>
      </c>
      <c r="J23" s="34"/>
      <c r="K23" s="36"/>
      <c r="L23" s="36"/>
      <c r="M23" s="36"/>
      <c r="N23" s="35">
        <v>1</v>
      </c>
      <c r="O23" s="37"/>
      <c r="P23" s="34"/>
      <c r="Q23" s="25" t="s">
        <v>154</v>
      </c>
      <c r="R23" s="7"/>
    </row>
    <row r="24" spans="1:18" ht="28.5" x14ac:dyDescent="0.25">
      <c r="A24" s="54"/>
      <c r="B24" s="9" t="s">
        <v>19</v>
      </c>
      <c r="C24" s="7" t="s">
        <v>175</v>
      </c>
      <c r="D24" s="7" t="s">
        <v>176</v>
      </c>
      <c r="E24" s="34"/>
      <c r="F24" s="34"/>
      <c r="G24" s="37"/>
      <c r="H24" s="34"/>
      <c r="I24" s="34"/>
      <c r="J24" s="35">
        <v>1</v>
      </c>
      <c r="K24" s="34"/>
      <c r="L24" s="36"/>
      <c r="M24" s="36"/>
      <c r="N24" s="36"/>
      <c r="O24" s="36"/>
      <c r="P24" s="34"/>
      <c r="Q24" s="25" t="s">
        <v>154</v>
      </c>
      <c r="R24" s="7"/>
    </row>
    <row r="25" spans="1:18" ht="28.5" x14ac:dyDescent="0.25">
      <c r="A25" s="54"/>
      <c r="B25" s="9" t="s">
        <v>19</v>
      </c>
      <c r="C25" s="7" t="s">
        <v>177</v>
      </c>
      <c r="D25" s="7" t="s">
        <v>52</v>
      </c>
      <c r="E25" s="34"/>
      <c r="F25" s="34"/>
      <c r="G25" s="36"/>
      <c r="H25" s="45"/>
      <c r="I25" s="34"/>
      <c r="J25" s="34"/>
      <c r="K25" s="33"/>
      <c r="L25" s="35">
        <v>1</v>
      </c>
      <c r="M25" s="36"/>
      <c r="N25" s="36"/>
      <c r="O25" s="36"/>
      <c r="P25" s="34"/>
      <c r="Q25" s="25" t="s">
        <v>154</v>
      </c>
      <c r="R25" s="7"/>
    </row>
    <row r="26" spans="1:18" ht="28.5" x14ac:dyDescent="0.25">
      <c r="A26" s="54"/>
      <c r="B26" s="9" t="s">
        <v>19</v>
      </c>
      <c r="C26" s="7" t="s">
        <v>161</v>
      </c>
      <c r="D26" s="11" t="s">
        <v>162</v>
      </c>
      <c r="E26" s="34"/>
      <c r="F26" s="34"/>
      <c r="G26" s="36"/>
      <c r="H26" s="35"/>
      <c r="I26" s="34"/>
      <c r="J26" s="34"/>
      <c r="K26" s="33"/>
      <c r="M26" s="36"/>
      <c r="N26" s="36"/>
      <c r="O26" s="36"/>
      <c r="P26" s="34"/>
      <c r="Q26" s="25"/>
      <c r="R26" s="7"/>
    </row>
    <row r="27" spans="1:18" x14ac:dyDescent="0.25">
      <c r="A27" s="54"/>
      <c r="B27" s="9" t="s">
        <v>53</v>
      </c>
      <c r="C27" s="13" t="s">
        <v>54</v>
      </c>
      <c r="D27" s="25" t="s">
        <v>55</v>
      </c>
      <c r="E27" s="39"/>
      <c r="F27" s="39"/>
      <c r="G27" s="39"/>
      <c r="H27" s="40"/>
      <c r="I27" s="39"/>
      <c r="J27" s="35">
        <v>1</v>
      </c>
      <c r="K27" s="34"/>
      <c r="L27" s="34"/>
      <c r="M27" s="34"/>
      <c r="N27" s="34"/>
      <c r="O27" s="34"/>
      <c r="P27" s="34"/>
      <c r="Q27" s="25" t="s">
        <v>154</v>
      </c>
      <c r="R27" s="25"/>
    </row>
    <row r="28" spans="1:18" ht="72" customHeight="1" x14ac:dyDescent="0.25">
      <c r="A28" s="54"/>
      <c r="B28" s="9" t="s">
        <v>19</v>
      </c>
      <c r="C28" s="7" t="s">
        <v>56</v>
      </c>
      <c r="D28" s="25" t="s">
        <v>57</v>
      </c>
      <c r="E28" s="39"/>
      <c r="F28" s="38">
        <v>1</v>
      </c>
      <c r="G28" s="39"/>
      <c r="H28" s="39"/>
      <c r="I28" s="38">
        <v>1</v>
      </c>
      <c r="J28" s="39"/>
      <c r="K28" s="34"/>
      <c r="L28" s="35">
        <v>1</v>
      </c>
      <c r="M28" s="34"/>
      <c r="N28" s="34"/>
      <c r="O28" s="35">
        <v>1</v>
      </c>
      <c r="P28" s="34"/>
      <c r="Q28" s="25" t="s">
        <v>155</v>
      </c>
      <c r="R28" s="25" t="s">
        <v>58</v>
      </c>
    </row>
    <row r="29" spans="1:18" ht="63" x14ac:dyDescent="0.25">
      <c r="A29" s="54"/>
      <c r="B29" s="63" t="s">
        <v>19</v>
      </c>
      <c r="C29" s="66" t="s">
        <v>59</v>
      </c>
      <c r="D29" s="12" t="s">
        <v>60</v>
      </c>
      <c r="E29" s="34"/>
      <c r="F29" s="34"/>
      <c r="G29" s="34"/>
      <c r="H29" s="34"/>
      <c r="I29" s="34"/>
      <c r="J29" s="34"/>
      <c r="K29" s="36"/>
      <c r="L29" s="36"/>
      <c r="M29" s="36"/>
      <c r="N29" s="36"/>
      <c r="O29" s="36"/>
      <c r="P29" s="35">
        <v>1</v>
      </c>
      <c r="Q29" s="12" t="s">
        <v>165</v>
      </c>
      <c r="R29" s="12" t="s">
        <v>61</v>
      </c>
    </row>
    <row r="30" spans="1:18" ht="31.5" x14ac:dyDescent="0.25">
      <c r="A30" s="54"/>
      <c r="B30" s="64"/>
      <c r="C30" s="67"/>
      <c r="D30" s="12" t="s">
        <v>62</v>
      </c>
      <c r="E30" s="36"/>
      <c r="F30" s="36"/>
      <c r="G30" s="35">
        <v>1</v>
      </c>
      <c r="H30" s="36"/>
      <c r="I30" s="35">
        <v>1</v>
      </c>
      <c r="J30" s="36"/>
      <c r="K30" s="35">
        <v>1</v>
      </c>
      <c r="L30" s="36"/>
      <c r="M30" s="35">
        <v>1</v>
      </c>
      <c r="N30" s="36"/>
      <c r="O30" s="35">
        <v>1</v>
      </c>
      <c r="P30" s="36"/>
      <c r="Q30" s="12" t="s">
        <v>165</v>
      </c>
      <c r="R30" s="12"/>
    </row>
    <row r="31" spans="1:18" ht="31.5" x14ac:dyDescent="0.25">
      <c r="A31" s="54"/>
      <c r="B31" s="64"/>
      <c r="C31" s="67"/>
      <c r="D31" s="47" t="s">
        <v>163</v>
      </c>
      <c r="E31" s="36"/>
      <c r="F31" s="35">
        <v>1</v>
      </c>
      <c r="G31" s="35">
        <v>1</v>
      </c>
      <c r="H31" s="35">
        <v>1</v>
      </c>
      <c r="I31" s="35">
        <v>1</v>
      </c>
      <c r="J31" s="35">
        <v>1</v>
      </c>
      <c r="K31" s="35">
        <v>1</v>
      </c>
      <c r="L31" s="35">
        <v>1</v>
      </c>
      <c r="M31" s="35">
        <v>1</v>
      </c>
      <c r="N31" s="35">
        <v>1</v>
      </c>
      <c r="O31" s="35">
        <v>1</v>
      </c>
      <c r="P31" s="36"/>
      <c r="Q31" s="12" t="s">
        <v>165</v>
      </c>
      <c r="R31" s="47"/>
    </row>
    <row r="32" spans="1:18" ht="31.5" x14ac:dyDescent="0.25">
      <c r="A32" s="54"/>
      <c r="B32" s="64"/>
      <c r="C32" s="67"/>
      <c r="D32" s="12" t="s">
        <v>164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5">
        <v>1</v>
      </c>
      <c r="Q32" s="12" t="s">
        <v>165</v>
      </c>
      <c r="R32" s="12"/>
    </row>
    <row r="33" spans="1:18" ht="63" x14ac:dyDescent="0.25">
      <c r="A33" s="54"/>
      <c r="B33" s="64"/>
      <c r="C33" s="67"/>
      <c r="D33" s="12" t="s">
        <v>178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>
        <v>1</v>
      </c>
      <c r="Q33" s="12" t="s">
        <v>165</v>
      </c>
      <c r="R33" s="12"/>
    </row>
    <row r="34" spans="1:18" ht="31.5" x14ac:dyDescent="0.25">
      <c r="A34" s="54"/>
      <c r="B34" s="64"/>
      <c r="C34" s="67"/>
      <c r="D34" s="12" t="s">
        <v>63</v>
      </c>
      <c r="E34" s="35">
        <v>1</v>
      </c>
      <c r="F34" s="35">
        <v>1</v>
      </c>
      <c r="G34" s="35">
        <v>1</v>
      </c>
      <c r="H34" s="35">
        <v>1</v>
      </c>
      <c r="I34" s="35">
        <v>1</v>
      </c>
      <c r="J34" s="35">
        <v>1</v>
      </c>
      <c r="K34" s="35">
        <v>1</v>
      </c>
      <c r="L34" s="35">
        <v>1</v>
      </c>
      <c r="M34" s="35">
        <v>1</v>
      </c>
      <c r="N34" s="35">
        <v>1</v>
      </c>
      <c r="O34" s="35">
        <v>1</v>
      </c>
      <c r="P34" s="35">
        <v>1</v>
      </c>
      <c r="Q34" s="12" t="s">
        <v>165</v>
      </c>
      <c r="R34" s="12"/>
    </row>
    <row r="35" spans="1:18" x14ac:dyDescent="0.25">
      <c r="A35" s="54"/>
      <c r="B35" s="64"/>
      <c r="C35" s="67"/>
      <c r="D35" s="28" t="s">
        <v>64</v>
      </c>
      <c r="E35" s="34"/>
      <c r="F35" s="34"/>
      <c r="G35" s="34"/>
      <c r="H35" s="34"/>
      <c r="I35" s="36"/>
      <c r="J35" s="36"/>
      <c r="K35" s="34"/>
      <c r="L35" s="34"/>
      <c r="M35" s="34"/>
      <c r="N35" s="34"/>
      <c r="O35" s="34"/>
      <c r="P35" s="36"/>
      <c r="Q35" s="12" t="s">
        <v>165</v>
      </c>
      <c r="R35" s="28"/>
    </row>
    <row r="36" spans="1:18" x14ac:dyDescent="0.25">
      <c r="A36" s="54"/>
      <c r="B36" s="64"/>
      <c r="C36" s="67"/>
      <c r="D36" s="28" t="s">
        <v>65</v>
      </c>
      <c r="E36" s="34"/>
      <c r="F36" s="34"/>
      <c r="G36" s="34"/>
      <c r="H36" s="34"/>
      <c r="I36" s="36"/>
      <c r="J36" s="36"/>
      <c r="K36" s="34"/>
      <c r="L36" s="34"/>
      <c r="M36" s="34"/>
      <c r="N36" s="34"/>
      <c r="O36" s="34"/>
      <c r="P36" s="36"/>
      <c r="Q36" s="12" t="s">
        <v>165</v>
      </c>
      <c r="R36" s="28"/>
    </row>
    <row r="37" spans="1:18" x14ac:dyDescent="0.25">
      <c r="A37" s="54"/>
      <c r="B37" s="64"/>
      <c r="C37" s="67"/>
      <c r="D37" s="28" t="s">
        <v>66</v>
      </c>
      <c r="E37" s="34"/>
      <c r="F37" s="34"/>
      <c r="G37" s="34"/>
      <c r="H37" s="34"/>
      <c r="I37" s="36"/>
      <c r="J37" s="36"/>
      <c r="K37" s="34"/>
      <c r="L37" s="34"/>
      <c r="M37" s="34"/>
      <c r="N37" s="34"/>
      <c r="O37" s="34"/>
      <c r="P37" s="36"/>
      <c r="Q37" s="12" t="s">
        <v>165</v>
      </c>
      <c r="R37" s="28"/>
    </row>
    <row r="38" spans="1:18" x14ac:dyDescent="0.25">
      <c r="A38" s="54"/>
      <c r="B38" s="64"/>
      <c r="C38" s="67"/>
      <c r="D38" s="28" t="s">
        <v>67</v>
      </c>
      <c r="E38" s="34"/>
      <c r="F38" s="34"/>
      <c r="G38" s="34"/>
      <c r="H38" s="34"/>
      <c r="I38" s="36"/>
      <c r="J38" s="36"/>
      <c r="K38" s="34"/>
      <c r="L38" s="34"/>
      <c r="M38" s="34"/>
      <c r="N38" s="35">
        <v>1</v>
      </c>
      <c r="O38" s="34"/>
      <c r="P38" s="36"/>
      <c r="Q38" s="12" t="s">
        <v>165</v>
      </c>
      <c r="R38" s="28"/>
    </row>
    <row r="39" spans="1:18" x14ac:dyDescent="0.25">
      <c r="A39" s="54"/>
      <c r="B39" s="65"/>
      <c r="C39" s="68"/>
      <c r="D39" s="31" t="s">
        <v>68</v>
      </c>
      <c r="E39" s="34"/>
      <c r="F39" s="34"/>
      <c r="G39" s="34"/>
      <c r="H39" s="34"/>
      <c r="I39" s="36"/>
      <c r="J39" s="36"/>
      <c r="K39" s="34"/>
      <c r="L39" s="34"/>
      <c r="M39" s="34"/>
      <c r="N39" s="35">
        <v>1</v>
      </c>
      <c r="O39" s="34"/>
      <c r="P39" s="34"/>
      <c r="Q39" s="12" t="s">
        <v>165</v>
      </c>
      <c r="R39" s="31"/>
    </row>
    <row r="40" spans="1:18" x14ac:dyDescent="0.25">
      <c r="A40" s="54"/>
      <c r="B40" s="9" t="s">
        <v>53</v>
      </c>
      <c r="C40" s="70" t="s">
        <v>69</v>
      </c>
      <c r="D40" s="11" t="s">
        <v>70</v>
      </c>
      <c r="E40" s="41"/>
      <c r="F40" s="36"/>
      <c r="G40" s="36"/>
      <c r="H40" s="36"/>
      <c r="I40" s="36"/>
      <c r="J40" s="35">
        <v>1</v>
      </c>
      <c r="K40" s="36"/>
      <c r="L40" s="36"/>
      <c r="M40" s="36"/>
      <c r="N40" s="36"/>
      <c r="O40" s="36"/>
      <c r="P40" s="36"/>
      <c r="Q40" s="11" t="s">
        <v>154</v>
      </c>
      <c r="R40" s="11" t="s">
        <v>71</v>
      </c>
    </row>
    <row r="41" spans="1:18" x14ac:dyDescent="0.25">
      <c r="A41" s="54"/>
      <c r="B41" s="9" t="s">
        <v>53</v>
      </c>
      <c r="C41" s="71"/>
      <c r="D41" s="11" t="s">
        <v>72</v>
      </c>
      <c r="E41" s="41"/>
      <c r="F41" s="36"/>
      <c r="G41" s="36"/>
      <c r="H41" s="36"/>
      <c r="I41" s="35">
        <v>1</v>
      </c>
      <c r="J41" s="35">
        <v>1</v>
      </c>
      <c r="K41" s="36"/>
      <c r="L41" s="36"/>
      <c r="M41" s="36"/>
      <c r="N41" s="36"/>
      <c r="O41" s="36"/>
      <c r="P41" s="36"/>
      <c r="Q41" s="11" t="s">
        <v>153</v>
      </c>
      <c r="R41" s="11" t="s">
        <v>73</v>
      </c>
    </row>
    <row r="42" spans="1:18" x14ac:dyDescent="0.25">
      <c r="A42" s="54"/>
      <c r="B42" s="9" t="s">
        <v>19</v>
      </c>
      <c r="C42" s="71"/>
      <c r="D42" s="10" t="s">
        <v>74</v>
      </c>
      <c r="E42" s="39"/>
      <c r="F42" s="39"/>
      <c r="G42" s="35">
        <v>1</v>
      </c>
      <c r="H42" s="35">
        <v>1</v>
      </c>
      <c r="I42" s="35">
        <v>1</v>
      </c>
      <c r="J42" s="35">
        <v>1</v>
      </c>
      <c r="K42" s="35">
        <v>1</v>
      </c>
      <c r="L42" s="35">
        <v>1</v>
      </c>
      <c r="M42" s="35">
        <v>1</v>
      </c>
      <c r="N42" s="35">
        <v>1</v>
      </c>
      <c r="O42" s="35">
        <v>1</v>
      </c>
      <c r="P42" s="35">
        <v>1</v>
      </c>
      <c r="Q42" s="10" t="s">
        <v>165</v>
      </c>
      <c r="R42" s="10" t="s">
        <v>75</v>
      </c>
    </row>
    <row r="43" spans="1:18" x14ac:dyDescent="0.25">
      <c r="A43" s="54"/>
      <c r="B43" s="9" t="s">
        <v>19</v>
      </c>
      <c r="C43" s="71"/>
      <c r="D43" s="7" t="s">
        <v>76</v>
      </c>
      <c r="E43" s="39"/>
      <c r="F43" s="39"/>
      <c r="G43" s="39"/>
      <c r="H43" s="35">
        <v>1</v>
      </c>
      <c r="I43" s="34"/>
      <c r="J43" s="34"/>
      <c r="K43" s="34"/>
      <c r="L43" s="34"/>
      <c r="M43" s="34"/>
      <c r="N43" s="34"/>
      <c r="O43" s="34"/>
      <c r="P43" s="34"/>
      <c r="Q43" s="10" t="s">
        <v>165</v>
      </c>
      <c r="R43" s="7" t="s">
        <v>77</v>
      </c>
    </row>
    <row r="44" spans="1:18" x14ac:dyDescent="0.25">
      <c r="A44" s="54"/>
      <c r="B44" s="9" t="s">
        <v>19</v>
      </c>
      <c r="C44" s="71"/>
      <c r="D44" s="7" t="s">
        <v>78</v>
      </c>
      <c r="E44" s="39"/>
      <c r="F44" s="39"/>
      <c r="G44" s="39"/>
      <c r="H44" s="34"/>
      <c r="I44" s="34"/>
      <c r="J44" s="34"/>
      <c r="K44" s="35">
        <v>1</v>
      </c>
      <c r="L44" s="34"/>
      <c r="M44" s="34"/>
      <c r="N44" s="34"/>
      <c r="O44" s="34"/>
      <c r="P44" s="34"/>
      <c r="Q44" s="10" t="s">
        <v>165</v>
      </c>
      <c r="R44" s="7" t="s">
        <v>79</v>
      </c>
    </row>
    <row r="45" spans="1:18" x14ac:dyDescent="0.25">
      <c r="A45" s="54"/>
      <c r="B45" s="9" t="s">
        <v>19</v>
      </c>
      <c r="C45" s="71"/>
      <c r="D45" s="7" t="s">
        <v>80</v>
      </c>
      <c r="E45" s="34"/>
      <c r="F45" s="34"/>
      <c r="G45" s="34"/>
      <c r="H45" s="34"/>
      <c r="I45" s="34"/>
      <c r="J45" s="34"/>
      <c r="K45" s="34"/>
      <c r="L45" s="34"/>
      <c r="M45" s="34"/>
      <c r="N45" s="35">
        <v>1</v>
      </c>
      <c r="O45" s="34"/>
      <c r="P45" s="34"/>
      <c r="Q45" s="10" t="s">
        <v>153</v>
      </c>
      <c r="R45" s="7" t="s">
        <v>81</v>
      </c>
    </row>
    <row r="46" spans="1:18" x14ac:dyDescent="0.25">
      <c r="A46" s="54"/>
      <c r="B46" s="9" t="s">
        <v>19</v>
      </c>
      <c r="C46" s="71"/>
      <c r="D46" s="7" t="s">
        <v>191</v>
      </c>
      <c r="E46" s="34"/>
      <c r="F46" s="34"/>
      <c r="G46" s="34"/>
      <c r="H46" s="34"/>
      <c r="I46" s="34"/>
      <c r="J46" s="34"/>
      <c r="K46" s="34"/>
      <c r="L46" s="34"/>
      <c r="M46" s="34"/>
      <c r="N46" s="35">
        <v>1</v>
      </c>
      <c r="O46" s="34"/>
      <c r="P46" s="34"/>
      <c r="Q46" s="7" t="s">
        <v>154</v>
      </c>
      <c r="R46" s="7" t="s">
        <v>82</v>
      </c>
    </row>
    <row r="47" spans="1:18" x14ac:dyDescent="0.25">
      <c r="A47" s="54"/>
      <c r="B47" s="9" t="s">
        <v>53</v>
      </c>
      <c r="C47" s="71"/>
      <c r="D47" s="7" t="s">
        <v>83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5">
        <v>1</v>
      </c>
      <c r="P47" s="34"/>
      <c r="Q47" s="7" t="s">
        <v>154</v>
      </c>
      <c r="R47" s="7" t="s">
        <v>84</v>
      </c>
    </row>
    <row r="48" spans="1:18" x14ac:dyDescent="0.25">
      <c r="A48" s="54"/>
      <c r="B48" s="9" t="s">
        <v>85</v>
      </c>
      <c r="C48" s="72"/>
      <c r="D48" s="7" t="s">
        <v>179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5">
        <v>1</v>
      </c>
      <c r="Q48" s="7" t="s">
        <v>154</v>
      </c>
      <c r="R48" s="7" t="s">
        <v>86</v>
      </c>
    </row>
    <row r="49" spans="1:18" x14ac:dyDescent="0.25">
      <c r="A49" s="55"/>
      <c r="B49" s="9" t="s">
        <v>19</v>
      </c>
      <c r="C49" s="7" t="s">
        <v>179</v>
      </c>
      <c r="D49" s="7" t="s">
        <v>87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>
        <v>1</v>
      </c>
      <c r="Q49" s="7" t="s">
        <v>154</v>
      </c>
      <c r="R49" s="7" t="s">
        <v>88</v>
      </c>
    </row>
    <row r="50" spans="1:18" ht="47.25" x14ac:dyDescent="0.25">
      <c r="A50" s="14" t="s">
        <v>0</v>
      </c>
      <c r="B50" s="14" t="s">
        <v>1</v>
      </c>
      <c r="C50" s="15" t="s">
        <v>2</v>
      </c>
      <c r="D50" s="15" t="s">
        <v>89</v>
      </c>
      <c r="E50" s="16" t="s">
        <v>4</v>
      </c>
      <c r="F50" s="16" t="s">
        <v>5</v>
      </c>
      <c r="G50" s="16" t="s">
        <v>6</v>
      </c>
      <c r="H50" s="16" t="s">
        <v>7</v>
      </c>
      <c r="I50" s="16" t="s">
        <v>8</v>
      </c>
      <c r="J50" s="16" t="s">
        <v>9</v>
      </c>
      <c r="K50" s="16" t="s">
        <v>10</v>
      </c>
      <c r="L50" s="16" t="s">
        <v>11</v>
      </c>
      <c r="M50" s="16" t="s">
        <v>12</v>
      </c>
      <c r="N50" s="16" t="s">
        <v>13</v>
      </c>
      <c r="O50" s="16" t="s">
        <v>14</v>
      </c>
      <c r="P50" s="17" t="s">
        <v>15</v>
      </c>
      <c r="Q50" s="15"/>
      <c r="R50" s="15"/>
    </row>
    <row r="51" spans="1:18" ht="18.75" x14ac:dyDescent="0.25">
      <c r="A51" s="56" t="s">
        <v>90</v>
      </c>
      <c r="B51" s="56"/>
      <c r="C51" s="56"/>
      <c r="D51" s="57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 ht="42.75" x14ac:dyDescent="0.25">
      <c r="A52" s="59" t="s">
        <v>180</v>
      </c>
      <c r="B52" s="9" t="s">
        <v>19</v>
      </c>
      <c r="C52" s="7" t="s">
        <v>91</v>
      </c>
      <c r="D52" s="18" t="s">
        <v>92</v>
      </c>
      <c r="E52" s="34"/>
      <c r="F52" s="37"/>
      <c r="G52" s="35">
        <v>1</v>
      </c>
      <c r="H52" s="39"/>
      <c r="I52" s="39"/>
      <c r="J52" s="35">
        <v>1</v>
      </c>
      <c r="K52" s="34"/>
      <c r="L52" s="37"/>
      <c r="M52" s="35">
        <v>1</v>
      </c>
      <c r="N52" s="34"/>
      <c r="O52" s="34"/>
      <c r="P52" s="34"/>
      <c r="Q52" s="18" t="s">
        <v>153</v>
      </c>
      <c r="R52" s="18"/>
    </row>
    <row r="53" spans="1:18" x14ac:dyDescent="0.25">
      <c r="A53" s="60"/>
      <c r="B53" s="9" t="s">
        <v>19</v>
      </c>
      <c r="C53" s="7" t="s">
        <v>93</v>
      </c>
      <c r="D53" s="18" t="s">
        <v>94</v>
      </c>
      <c r="E53" s="34"/>
      <c r="F53" s="34"/>
      <c r="H53" s="35">
        <v>1</v>
      </c>
      <c r="I53" s="36"/>
      <c r="J53" s="36"/>
      <c r="K53" s="36"/>
      <c r="L53" s="36"/>
      <c r="M53" s="34"/>
      <c r="N53" s="36"/>
      <c r="O53" s="34"/>
      <c r="P53" s="34"/>
      <c r="Q53" s="18" t="s">
        <v>153</v>
      </c>
      <c r="R53" s="18"/>
    </row>
    <row r="54" spans="1:18" ht="28.5" x14ac:dyDescent="0.25">
      <c r="A54" s="59" t="s">
        <v>95</v>
      </c>
      <c r="B54" s="9" t="s">
        <v>19</v>
      </c>
      <c r="C54" s="7" t="s">
        <v>96</v>
      </c>
      <c r="D54" s="18" t="s">
        <v>97</v>
      </c>
      <c r="E54" s="34"/>
      <c r="F54" s="34"/>
      <c r="G54" s="34"/>
      <c r="H54" s="35">
        <v>1</v>
      </c>
      <c r="I54" s="36"/>
      <c r="J54" s="36"/>
      <c r="K54" s="36"/>
      <c r="L54" s="34"/>
      <c r="M54" s="35">
        <v>1</v>
      </c>
      <c r="N54" s="36"/>
      <c r="O54" s="34"/>
      <c r="P54" s="34"/>
      <c r="Q54" s="18" t="s">
        <v>153</v>
      </c>
      <c r="R54" s="18" t="s">
        <v>98</v>
      </c>
    </row>
    <row r="55" spans="1:18" ht="28.5" x14ac:dyDescent="0.25">
      <c r="A55" s="61"/>
      <c r="B55" s="9" t="s">
        <v>19</v>
      </c>
      <c r="C55" s="7" t="s">
        <v>99</v>
      </c>
      <c r="D55" s="18" t="s">
        <v>100</v>
      </c>
      <c r="E55" s="34"/>
      <c r="F55" s="34"/>
      <c r="G55" s="34"/>
      <c r="H55" s="35">
        <v>1</v>
      </c>
      <c r="I55" s="36"/>
      <c r="J55" s="39"/>
      <c r="K55" s="35">
        <v>1</v>
      </c>
      <c r="L55" s="34"/>
      <c r="M55" s="34"/>
      <c r="N55" s="35">
        <v>1</v>
      </c>
      <c r="O55" s="34"/>
      <c r="P55" s="34"/>
      <c r="Q55" s="18" t="s">
        <v>165</v>
      </c>
      <c r="R55" s="18" t="s">
        <v>101</v>
      </c>
    </row>
    <row r="56" spans="1:18" ht="28.5" x14ac:dyDescent="0.25">
      <c r="A56" s="60"/>
      <c r="B56" s="9" t="s">
        <v>19</v>
      </c>
      <c r="C56" s="7" t="s">
        <v>95</v>
      </c>
      <c r="D56" s="18" t="s">
        <v>102</v>
      </c>
      <c r="E56" s="34"/>
      <c r="F56" s="34"/>
      <c r="G56" s="34"/>
      <c r="H56" s="35">
        <v>1</v>
      </c>
      <c r="I56" s="36"/>
      <c r="J56" s="39"/>
      <c r="K56" s="36"/>
      <c r="L56" s="34"/>
      <c r="M56" s="34"/>
      <c r="N56" s="36"/>
      <c r="O56" s="34"/>
      <c r="P56" s="34"/>
      <c r="Q56" s="18" t="s">
        <v>166</v>
      </c>
      <c r="R56" s="18" t="s">
        <v>103</v>
      </c>
    </row>
    <row r="57" spans="1:18" ht="27" customHeight="1" x14ac:dyDescent="0.25">
      <c r="A57" s="58" t="s">
        <v>104</v>
      </c>
      <c r="B57" s="58"/>
      <c r="C57" s="58"/>
      <c r="D57" s="58"/>
      <c r="E57" s="19" t="s">
        <v>4</v>
      </c>
      <c r="F57" s="19" t="s">
        <v>5</v>
      </c>
      <c r="G57" s="19" t="s">
        <v>6</v>
      </c>
      <c r="H57" s="19" t="s">
        <v>7</v>
      </c>
      <c r="I57" s="19" t="s">
        <v>8</v>
      </c>
      <c r="J57" s="19" t="s">
        <v>9</v>
      </c>
      <c r="K57" s="19" t="s">
        <v>10</v>
      </c>
      <c r="L57" s="19" t="s">
        <v>11</v>
      </c>
      <c r="M57" s="19" t="s">
        <v>12</v>
      </c>
      <c r="N57" s="19" t="s">
        <v>13</v>
      </c>
      <c r="O57" s="19" t="s">
        <v>14</v>
      </c>
      <c r="P57" s="19" t="s">
        <v>15</v>
      </c>
    </row>
    <row r="58" spans="1:18" ht="42.75" x14ac:dyDescent="0.25">
      <c r="A58" s="53" t="s">
        <v>105</v>
      </c>
      <c r="B58" s="9" t="s">
        <v>19</v>
      </c>
      <c r="C58" s="7" t="s">
        <v>106</v>
      </c>
      <c r="D58" s="7" t="s">
        <v>107</v>
      </c>
      <c r="E58" s="34"/>
      <c r="F58" s="34"/>
      <c r="G58" s="40"/>
      <c r="H58" s="34"/>
      <c r="I58" s="34"/>
      <c r="J58" s="34"/>
      <c r="K58" s="34"/>
      <c r="L58" s="36"/>
      <c r="M58" s="36"/>
      <c r="N58" s="36"/>
      <c r="P58" s="38">
        <v>1</v>
      </c>
      <c r="Q58" s="7" t="s">
        <v>155</v>
      </c>
      <c r="R58" s="7"/>
    </row>
    <row r="59" spans="1:18" ht="27.95" customHeight="1" x14ac:dyDescent="0.25">
      <c r="A59" s="54"/>
      <c r="B59" s="9" t="s">
        <v>19</v>
      </c>
      <c r="C59" s="7" t="s">
        <v>108</v>
      </c>
      <c r="D59" s="7" t="s">
        <v>109</v>
      </c>
      <c r="E59" s="34"/>
      <c r="F59" s="34"/>
      <c r="G59" s="38">
        <v>1</v>
      </c>
      <c r="H59" s="39"/>
      <c r="I59" s="39"/>
      <c r="J59" s="39"/>
      <c r="K59" s="39"/>
      <c r="L59" s="34"/>
      <c r="M59" s="34"/>
      <c r="N59" s="34"/>
      <c r="O59" s="34"/>
      <c r="P59" s="34"/>
      <c r="Q59" s="7" t="s">
        <v>153</v>
      </c>
      <c r="R59" s="7"/>
    </row>
    <row r="60" spans="1:18" ht="44.1" customHeight="1" x14ac:dyDescent="0.25">
      <c r="A60" s="55"/>
      <c r="B60" s="20" t="s">
        <v>19</v>
      </c>
      <c r="C60" s="21" t="s">
        <v>110</v>
      </c>
      <c r="D60" s="21" t="s">
        <v>111</v>
      </c>
      <c r="E60" s="34"/>
      <c r="F60" s="34"/>
      <c r="G60" s="39"/>
      <c r="H60" s="39"/>
      <c r="I60" s="38">
        <v>1</v>
      </c>
      <c r="J60" s="39"/>
      <c r="K60" s="37"/>
      <c r="L60" s="34"/>
      <c r="M60" s="38">
        <v>1</v>
      </c>
      <c r="N60" s="34"/>
      <c r="O60" s="34"/>
      <c r="P60" s="34"/>
      <c r="Q60" s="21" t="s">
        <v>165</v>
      </c>
      <c r="R60" s="21" t="s">
        <v>112</v>
      </c>
    </row>
    <row r="61" spans="1:18" ht="62.25" customHeight="1" x14ac:dyDescent="0.25">
      <c r="A61" s="29" t="s">
        <v>113</v>
      </c>
      <c r="B61" s="20" t="s">
        <v>19</v>
      </c>
      <c r="C61" s="21" t="s">
        <v>114</v>
      </c>
      <c r="D61" s="21" t="s">
        <v>115</v>
      </c>
      <c r="E61" s="34"/>
      <c r="F61" s="34"/>
      <c r="G61" s="39"/>
      <c r="H61" s="39"/>
      <c r="I61" s="38">
        <v>1</v>
      </c>
      <c r="J61" s="39"/>
      <c r="L61" s="40"/>
      <c r="N61" s="34"/>
      <c r="O61" s="34"/>
      <c r="P61" s="34"/>
      <c r="Q61" s="21" t="s">
        <v>167</v>
      </c>
      <c r="R61" s="21" t="s">
        <v>116</v>
      </c>
    </row>
    <row r="62" spans="1:18" ht="27" customHeight="1" x14ac:dyDescent="0.25">
      <c r="A62" s="58" t="s">
        <v>117</v>
      </c>
      <c r="B62" s="58"/>
      <c r="C62" s="58"/>
      <c r="D62" s="58"/>
      <c r="E62" s="19" t="s">
        <v>4</v>
      </c>
      <c r="F62" s="19" t="s">
        <v>5</v>
      </c>
      <c r="G62" s="19" t="s">
        <v>6</v>
      </c>
      <c r="H62" s="19" t="s">
        <v>7</v>
      </c>
      <c r="I62" s="19" t="s">
        <v>8</v>
      </c>
      <c r="J62" s="19" t="s">
        <v>9</v>
      </c>
      <c r="K62" s="19" t="s">
        <v>10</v>
      </c>
      <c r="L62" s="19" t="s">
        <v>11</v>
      </c>
      <c r="M62" s="19" t="s">
        <v>12</v>
      </c>
      <c r="N62" s="19" t="s">
        <v>13</v>
      </c>
      <c r="O62" s="19" t="s">
        <v>14</v>
      </c>
      <c r="P62" s="19" t="s">
        <v>15</v>
      </c>
    </row>
    <row r="63" spans="1:18" ht="48" customHeight="1" x14ac:dyDescent="0.25">
      <c r="A63" s="22" t="s">
        <v>118</v>
      </c>
      <c r="B63" s="12" t="s">
        <v>181</v>
      </c>
      <c r="C63" s="12" t="s">
        <v>119</v>
      </c>
      <c r="D63" s="12" t="s">
        <v>120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12" t="s">
        <v>154</v>
      </c>
      <c r="R63" s="12" t="s">
        <v>121</v>
      </c>
    </row>
    <row r="64" spans="1:18" ht="51" customHeight="1" x14ac:dyDescent="0.25">
      <c r="A64" s="22" t="s">
        <v>122</v>
      </c>
      <c r="B64" s="12" t="s">
        <v>181</v>
      </c>
      <c r="C64" s="12" t="s">
        <v>182</v>
      </c>
      <c r="D64" s="12" t="s">
        <v>123</v>
      </c>
      <c r="E64" s="8"/>
      <c r="F64" s="26"/>
      <c r="G64" s="38">
        <v>1</v>
      </c>
      <c r="I64" s="26"/>
      <c r="J64" s="38">
        <v>1</v>
      </c>
      <c r="K64" s="26"/>
      <c r="L64" s="26"/>
      <c r="N64" s="26"/>
      <c r="O64" s="26"/>
      <c r="P64" s="26"/>
      <c r="Q64" s="12" t="s">
        <v>156</v>
      </c>
      <c r="R64" s="12" t="s">
        <v>124</v>
      </c>
    </row>
    <row r="65" spans="1:18" ht="84.75" customHeight="1" x14ac:dyDescent="0.25">
      <c r="A65" s="22" t="s">
        <v>125</v>
      </c>
      <c r="B65" s="12" t="s">
        <v>181</v>
      </c>
      <c r="C65" s="12" t="s">
        <v>126</v>
      </c>
      <c r="D65" s="12" t="s">
        <v>127</v>
      </c>
      <c r="E65" s="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12" t="s">
        <v>165</v>
      </c>
      <c r="R65" s="12" t="s">
        <v>128</v>
      </c>
    </row>
    <row r="66" spans="1:18" ht="24.75" x14ac:dyDescent="0.25">
      <c r="A66" s="52" t="s">
        <v>129</v>
      </c>
      <c r="B66" s="52"/>
      <c r="C66" s="52"/>
      <c r="D66" s="52"/>
      <c r="E66" s="19" t="s">
        <v>4</v>
      </c>
      <c r="F66" s="19" t="s">
        <v>5</v>
      </c>
      <c r="G66" s="19" t="s">
        <v>6</v>
      </c>
      <c r="H66" s="19" t="s">
        <v>7</v>
      </c>
      <c r="I66" s="19" t="s">
        <v>8</v>
      </c>
      <c r="J66" s="19" t="s">
        <v>9</v>
      </c>
      <c r="K66" s="19" t="s">
        <v>10</v>
      </c>
      <c r="L66" s="19" t="s">
        <v>11</v>
      </c>
      <c r="M66" s="19" t="s">
        <v>12</v>
      </c>
      <c r="N66" s="19" t="s">
        <v>13</v>
      </c>
      <c r="O66" s="19" t="s">
        <v>14</v>
      </c>
      <c r="P66" s="19" t="s">
        <v>15</v>
      </c>
    </row>
    <row r="67" spans="1:18" ht="31.5" x14ac:dyDescent="0.25">
      <c r="A67" s="22" t="s">
        <v>130</v>
      </c>
      <c r="B67" s="20" t="s">
        <v>53</v>
      </c>
      <c r="C67" s="7" t="s">
        <v>131</v>
      </c>
      <c r="D67" s="23" t="s">
        <v>132</v>
      </c>
      <c r="E67" s="34"/>
      <c r="F67" s="35">
        <v>1</v>
      </c>
      <c r="G67" s="34"/>
      <c r="H67" s="34"/>
      <c r="I67" s="34"/>
      <c r="J67" s="34"/>
      <c r="K67" s="36"/>
      <c r="L67" s="34"/>
      <c r="M67" s="34"/>
      <c r="N67" s="34"/>
      <c r="O67" s="34"/>
      <c r="P67" s="34"/>
      <c r="Q67" s="23" t="s">
        <v>165</v>
      </c>
      <c r="R67" s="23"/>
    </row>
    <row r="68" spans="1:18" ht="32.1" customHeight="1" x14ac:dyDescent="0.25">
      <c r="A68" s="53" t="s">
        <v>133</v>
      </c>
      <c r="B68" s="20" t="s">
        <v>134</v>
      </c>
      <c r="C68" s="7" t="s">
        <v>133</v>
      </c>
      <c r="D68" s="7" t="s">
        <v>135</v>
      </c>
      <c r="E68" s="34"/>
      <c r="F68" s="34"/>
      <c r="G68" s="37"/>
      <c r="H68" s="34"/>
      <c r="I68" s="34"/>
      <c r="J68" s="34"/>
      <c r="K68" s="34"/>
      <c r="L68" s="34"/>
      <c r="M68" s="34"/>
      <c r="N68" s="35">
        <v>1</v>
      </c>
      <c r="O68" s="34"/>
      <c r="P68" s="34"/>
      <c r="Q68" s="23" t="s">
        <v>165</v>
      </c>
      <c r="R68" s="7" t="s">
        <v>136</v>
      </c>
    </row>
    <row r="69" spans="1:18" ht="32.1" customHeight="1" x14ac:dyDescent="0.25">
      <c r="A69" s="54"/>
      <c r="B69" s="20" t="s">
        <v>134</v>
      </c>
      <c r="C69" s="7" t="s">
        <v>133</v>
      </c>
      <c r="D69" s="7" t="s">
        <v>137</v>
      </c>
      <c r="E69" s="34"/>
      <c r="F69" s="34"/>
      <c r="G69" s="36"/>
      <c r="H69" s="35">
        <v>1</v>
      </c>
      <c r="I69" s="34"/>
      <c r="J69" s="34"/>
      <c r="K69" s="34"/>
      <c r="L69" s="35">
        <v>1</v>
      </c>
      <c r="M69" s="34"/>
      <c r="N69" s="34"/>
      <c r="O69" s="34"/>
      <c r="P69" s="34"/>
      <c r="Q69" s="23" t="s">
        <v>165</v>
      </c>
      <c r="R69" s="7" t="s">
        <v>138</v>
      </c>
    </row>
    <row r="70" spans="1:18" x14ac:dyDescent="0.25">
      <c r="A70" s="55"/>
      <c r="B70" s="20" t="s">
        <v>134</v>
      </c>
      <c r="C70" s="24" t="s">
        <v>133</v>
      </c>
      <c r="D70" s="13" t="s">
        <v>139</v>
      </c>
      <c r="E70" s="34"/>
      <c r="F70" s="34"/>
      <c r="G70" s="35">
        <v>1</v>
      </c>
      <c r="H70" s="34"/>
      <c r="I70" s="37"/>
      <c r="J70" s="35">
        <v>1</v>
      </c>
      <c r="K70" s="37"/>
      <c r="L70" s="34"/>
      <c r="M70" s="35">
        <v>1</v>
      </c>
      <c r="N70" s="34"/>
      <c r="O70" s="34"/>
      <c r="P70" s="34"/>
      <c r="Q70" s="48" t="s">
        <v>165</v>
      </c>
      <c r="R70" s="13" t="s">
        <v>140</v>
      </c>
    </row>
    <row r="71" spans="1:18" x14ac:dyDescent="0.25">
      <c r="A71" s="53" t="s">
        <v>141</v>
      </c>
      <c r="B71" s="20" t="s">
        <v>85</v>
      </c>
      <c r="C71" s="10" t="s">
        <v>142</v>
      </c>
      <c r="D71" s="10" t="s">
        <v>143</v>
      </c>
      <c r="E71" s="34"/>
      <c r="F71" s="34"/>
      <c r="G71" s="34"/>
      <c r="H71" s="35">
        <v>1</v>
      </c>
      <c r="I71" s="34"/>
      <c r="J71" s="34"/>
      <c r="K71" s="34"/>
      <c r="L71" s="34"/>
      <c r="M71" s="34"/>
      <c r="N71" s="34"/>
      <c r="O71" s="34"/>
      <c r="P71" s="34"/>
      <c r="Q71" s="49" t="s">
        <v>165</v>
      </c>
      <c r="R71" s="10"/>
    </row>
    <row r="72" spans="1:18" x14ac:dyDescent="0.25">
      <c r="A72" s="55"/>
      <c r="B72" s="20" t="s">
        <v>144</v>
      </c>
      <c r="C72" s="10" t="s">
        <v>142</v>
      </c>
      <c r="D72" s="10" t="s">
        <v>145</v>
      </c>
      <c r="E72" s="34"/>
      <c r="F72" s="34"/>
      <c r="G72" s="34"/>
      <c r="I72" s="34"/>
      <c r="J72" s="36"/>
      <c r="K72" s="34"/>
      <c r="L72" s="34"/>
      <c r="M72" s="34"/>
      <c r="N72" s="35">
        <v>1</v>
      </c>
      <c r="O72" s="34"/>
      <c r="P72" s="34"/>
      <c r="Q72" s="49" t="s">
        <v>165</v>
      </c>
      <c r="R72" s="10"/>
    </row>
    <row r="73" spans="1:18" ht="31.5" x14ac:dyDescent="0.25">
      <c r="A73" s="51" t="s">
        <v>146</v>
      </c>
      <c r="B73" s="20" t="s">
        <v>147</v>
      </c>
      <c r="C73" s="10" t="s">
        <v>148</v>
      </c>
      <c r="D73" s="12" t="s">
        <v>149</v>
      </c>
      <c r="E73" s="34"/>
      <c r="F73" s="34"/>
      <c r="G73" s="34"/>
      <c r="H73" s="34"/>
      <c r="I73" s="34"/>
      <c r="J73" s="36"/>
      <c r="K73" s="34"/>
      <c r="L73" s="34"/>
      <c r="M73" s="34"/>
      <c r="N73" s="34"/>
      <c r="O73" s="34"/>
      <c r="P73" s="35">
        <v>1</v>
      </c>
      <c r="Q73" s="23" t="s">
        <v>165</v>
      </c>
      <c r="R73" s="12" t="s">
        <v>150</v>
      </c>
    </row>
    <row r="74" spans="1:18" x14ac:dyDescent="0.25">
      <c r="A74" s="51"/>
      <c r="B74" s="20" t="s">
        <v>147</v>
      </c>
      <c r="C74" s="32" t="s">
        <v>183</v>
      </c>
      <c r="D74" s="33" t="s">
        <v>184</v>
      </c>
      <c r="E74" s="34"/>
      <c r="F74" s="34"/>
      <c r="G74" s="34"/>
      <c r="H74" s="34"/>
      <c r="I74" s="34"/>
      <c r="J74" s="36"/>
      <c r="K74" s="34"/>
      <c r="L74" s="34"/>
      <c r="M74" s="34"/>
      <c r="N74" s="34"/>
      <c r="O74" s="34"/>
      <c r="P74" s="35">
        <v>1</v>
      </c>
      <c r="Q74" s="50" t="s">
        <v>165</v>
      </c>
      <c r="R74" s="33" t="s">
        <v>151</v>
      </c>
    </row>
    <row r="75" spans="1:18" x14ac:dyDescent="0.25">
      <c r="E75" s="4">
        <f>+SUM(E3:E74)</f>
        <v>2</v>
      </c>
      <c r="F75" s="4">
        <f t="shared" ref="F75:P75" si="0">+SUM(F3:F74)</f>
        <v>7</v>
      </c>
      <c r="G75" s="4">
        <f t="shared" si="0"/>
        <v>12</v>
      </c>
      <c r="H75" s="4">
        <f t="shared" si="0"/>
        <v>14</v>
      </c>
      <c r="I75" s="4">
        <f t="shared" si="0"/>
        <v>13</v>
      </c>
      <c r="J75" s="4">
        <f t="shared" si="0"/>
        <v>14</v>
      </c>
      <c r="K75" s="4">
        <f t="shared" si="0"/>
        <v>11</v>
      </c>
      <c r="L75" s="4">
        <f t="shared" si="0"/>
        <v>12</v>
      </c>
      <c r="M75" s="4">
        <f t="shared" si="0"/>
        <v>14</v>
      </c>
      <c r="N75" s="4">
        <f t="shared" si="0"/>
        <v>14</v>
      </c>
      <c r="O75" s="4">
        <f t="shared" si="0"/>
        <v>9</v>
      </c>
      <c r="P75" s="4">
        <f t="shared" si="0"/>
        <v>11</v>
      </c>
    </row>
  </sheetData>
  <sheetProtection algorithmName="SHA-512" hashValue="y//koQK2m9Lrq5UOZyEiuTtPwPQJX3DZZleTnAPUJyP+ZTqGOLAa0CgFq442lHkCeAT/6rofoLSgiJ3r7b3F1A==" saltValue="qdlqGRYC8hG2hqmFR9EZDg==" spinCount="100000" sheet="1" objects="1" scenarios="1"/>
  <mergeCells count="20">
    <mergeCell ref="Q2:R2"/>
    <mergeCell ref="B29:B39"/>
    <mergeCell ref="C29:C39"/>
    <mergeCell ref="A2:D2"/>
    <mergeCell ref="A15:A20"/>
    <mergeCell ref="A21:A49"/>
    <mergeCell ref="C8:C9"/>
    <mergeCell ref="C40:C48"/>
    <mergeCell ref="B8:B9"/>
    <mergeCell ref="A3:A14"/>
    <mergeCell ref="A73:A74"/>
    <mergeCell ref="A66:D66"/>
    <mergeCell ref="A68:A70"/>
    <mergeCell ref="A71:A72"/>
    <mergeCell ref="A51:D51"/>
    <mergeCell ref="A57:D57"/>
    <mergeCell ref="A58:A60"/>
    <mergeCell ref="A62:D62"/>
    <mergeCell ref="A52:A53"/>
    <mergeCell ref="A54:A56"/>
  </mergeCells>
  <pageMargins left="0.7" right="0.7" top="0.75" bottom="0.75" header="0.3" footer="0.3"/>
  <pageSetup scale="3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37E97E1C29C44094613E73F8708C4C" ma:contentTypeVersion="8" ma:contentTypeDescription="Crear nuevo documento." ma:contentTypeScope="" ma:versionID="2b71d9a7fd5fd7327edccc10cca59dca">
  <xsd:schema xmlns:xsd="http://www.w3.org/2001/XMLSchema" xmlns:xs="http://www.w3.org/2001/XMLSchema" xmlns:p="http://schemas.microsoft.com/office/2006/metadata/properties" xmlns:ns1="http://schemas.microsoft.com/sharepoint/v3" xmlns:ns2="a7912b74-821a-4119-aad9-e1c9b233eb5e" targetNamespace="http://schemas.microsoft.com/office/2006/metadata/properties" ma:root="true" ma:fieldsID="bd18a046c7f800b38e0df6b1184d7435" ns1:_="" ns2:_="">
    <xsd:import namespace="http://schemas.microsoft.com/sharepoint/v3"/>
    <xsd:import namespace="a7912b74-821a-4119-aad9-e1c9b233eb5e"/>
    <xsd:element name="properties">
      <xsd:complexType>
        <xsd:sequence>
          <xsd:element name="documentManagement">
            <xsd:complexType>
              <xsd:all>
                <xsd:element ref="ns1:VariationsItemGroupID" minOccurs="0"/>
                <xsd:element ref="ns2:Año"/>
                <xsd:element ref="ns2:Categoría_x0020_Documento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ariationsItemGroupID" ma:index="8" nillable="true" ma:displayName="Identificador de grupo de elementos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12b74-821a-4119-aad9-e1c9b233eb5e" elementFormDefault="qualified">
    <xsd:import namespace="http://schemas.microsoft.com/office/2006/documentManagement/types"/>
    <xsd:import namespace="http://schemas.microsoft.com/office/infopath/2007/PartnerControls"/>
    <xsd:element name="Año" ma:index="9" ma:displayName="Año" ma:default="2024" ma:format="Dropdown" ma:internalName="A_x00f1_o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</xsd:restriction>
      </xsd:simpleType>
    </xsd:element>
    <xsd:element name="Categoría_x0020_Documento" ma:index="10" ma:displayName="Categoría Documento" ma:format="Dropdown" ma:internalName="Categor_x00ed_a_x0020_Documento">
      <xsd:simpleType>
        <xsd:restriction base="dms:Choice">
          <xsd:enumeration value="Estratégico"/>
          <xsd:enumeration value="Comunicaciones"/>
          <xsd:enumeration value="PAAC"/>
          <xsd:enumeration value="Racionalización"/>
          <xsd:enumeration value="Anteproyectos"/>
          <xsd:enumeration value="Proyectos"/>
          <xsd:enumeration value="Acción"/>
        </xsd:restriction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ño xmlns="a7912b74-821a-4119-aad9-e1c9b233eb5e">2025</Año>
    <Categoría_x0020_Documento xmlns="a7912b74-821a-4119-aad9-e1c9b233eb5e">Acción</Categoría_x0020_Documento>
    <VariationsItemGroupID xmlns="http://schemas.microsoft.com/sharepoint/v3">98fb8f0e-e9d4-4aa0-a22a-5d92f3a1739a</VariationsItemGroupID>
  </documentManagement>
</p:properties>
</file>

<file path=customXml/itemProps1.xml><?xml version="1.0" encoding="utf-8"?>
<ds:datastoreItem xmlns:ds="http://schemas.openxmlformats.org/officeDocument/2006/customXml" ds:itemID="{BF315AA6-24EE-4378-89B0-345EF44D3B94}"/>
</file>

<file path=customXml/itemProps2.xml><?xml version="1.0" encoding="utf-8"?>
<ds:datastoreItem xmlns:ds="http://schemas.openxmlformats.org/officeDocument/2006/customXml" ds:itemID="{82735436-3FD5-41B4-9BD7-24B80741A4DC}"/>
</file>

<file path=customXml/itemProps3.xml><?xml version="1.0" encoding="utf-8"?>
<ds:datastoreItem xmlns:ds="http://schemas.openxmlformats.org/officeDocument/2006/customXml" ds:itemID="{3C70055D-4770-4084-B45B-8FE11C58D9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Plan ajustado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07.1 Cronograma Incentivos 2025</dc:title>
  <dc:subject/>
  <dc:creator>Microsoft Office User</dc:creator>
  <cp:keywords/>
  <dc:description/>
  <cp:lastModifiedBy>user</cp:lastModifiedBy>
  <cp:revision/>
  <dcterms:created xsi:type="dcterms:W3CDTF">2023-08-10T01:00:42Z</dcterms:created>
  <dcterms:modified xsi:type="dcterms:W3CDTF">2025-01-31T12:54:31Z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0x0101009737E97E1C29C44094613E73F8708C4C</vt:lpwstr>
  </property>
</Properties>
</file>