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80906_PoligFredoniaVenecia\Entregables\APPA_Venecia\"/>
    </mc:Choice>
  </mc:AlternateContent>
  <xr:revisionPtr revIDLastSave="0" documentId="13_ncr:1_{2CA019D2-BEAE-418C-8F05-FEF8A7CCC00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Hoja1" sheetId="1" r:id="rId1"/>
  </sheets>
  <definedNames>
    <definedName name="_xlnm._FilterDatabase" localSheetId="0" hidden="1">Hoja1!$A$3:$H$25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" l="1"/>
</calcChain>
</file>

<file path=xl/sharedStrings.xml><?xml version="1.0" encoding="utf-8"?>
<sst xmlns="http://schemas.openxmlformats.org/spreadsheetml/2006/main" count="137" uniqueCount="74">
  <si>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</si>
  <si>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</si>
  <si>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</si>
  <si>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</si>
  <si>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</si>
  <si>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</si>
  <si>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</si>
  <si>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</si>
  <si>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</si>
  <si>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</si>
  <si>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</si>
  <si>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</si>
  <si>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</si>
  <si>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</si>
  <si>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</si>
  <si>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</si>
  <si>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Agencia Nacional de Minería (ANM). (2024). Áreas de reserva especial minera en proceso de declaración.</t>
  </si>
  <si>
    <t>Agencia Nacional de Minería (ANM). (2025). Títulos mineros vigentes.</t>
  </si>
  <si>
    <t>Agencia Nacional de Tierras (ANT). (2025). Resguardos indígenas legalizados.</t>
  </si>
  <si>
    <t>Gobernación de Antioquia (2020). Registro básico y complementario de la base catastral rural.</t>
  </si>
  <si>
    <t>Ministerio de Cultura (Mincultura). (2023). Bienes de interés cultural.</t>
  </si>
  <si>
    <t>Áreas de reserva especial minera en proceso de declaración</t>
  </si>
  <si>
    <t>Títulos mineros vigentes</t>
  </si>
  <si>
    <t>Resguardos indígenas legalizados.</t>
  </si>
  <si>
    <t>Registro básico y complementario de la base catastral rural.</t>
  </si>
  <si>
    <t>Bienes de interés cultural.</t>
  </si>
  <si>
    <t>Agencia Nacional de Minería</t>
  </si>
  <si>
    <t>Agencia Nacional de Tierras</t>
  </si>
  <si>
    <t>Gobernación de Antioquia</t>
  </si>
  <si>
    <t>Ministerio de Cultura</t>
  </si>
  <si>
    <t>Capacidad de Usos del Suelo</t>
  </si>
  <si>
    <t>Instituto Geográfico Agurstín Codazzi</t>
  </si>
  <si>
    <t>Instituto Geográfico Agurstín Codazzi (IGAC). (2007). Estudios y Capacidad de Uso en los Suelos de Antioquia. esc.  1:100.000</t>
  </si>
  <si>
    <t>IGAC (2024). Límites de las entidades territoriales de Colombia.</t>
  </si>
  <si>
    <t>Límite municipal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</si>
  <si>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</si>
  <si>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</si>
  <si>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Departamento Administrativo Nacional de Estadística (DANE). (2021). Centros poblados.</t>
  </si>
  <si>
    <t>UPRA (2019). Zonificación de aptitud para el cultivo comercial de aguacate (Persea americana Mill.) variedad Hass, a escala 1:100.000.</t>
  </si>
  <si>
    <t>UPRA (2019). Zonificación de aptitud para el cultivo comercial de cacao (Theobroma cacao L.), a escala 1:100.000.</t>
  </si>
  <si>
    <t xml:space="preserve">UPRA (2022). Zonificación de aptitud para el cultivo de café (Coffea arabica L.), a escala 1:100.000. </t>
  </si>
  <si>
    <t>UPRA (2024). Zonificación de aptitud para el cultivo comercial de frijol caupí (Vigna unguiculata (L.) Walp.), escala 1:100.000.</t>
  </si>
  <si>
    <t>UPRA (2024). Zonificación de aptitud para el cultivo comercial de frijol (Phaseolus vulgaris L.) cv. bola roja, calima, cargamanto y radical, escala 1:100.000.</t>
  </si>
  <si>
    <t>UPRA (2024). Zonificación de aptitud para el cultivo comercial de plátano (Musa AAB) cv. hartón y dominico hartón para el mercado nacional y de exportación,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</si>
  <si>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</si>
  <si>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</si>
  <si>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frijol caupí (Vigna unguiculata (L.) Walp.)</t>
  </si>
  <si>
    <t>Zonificación de aptitud para el cultivo comercial de frijol (Phaseolus vulgaris L.) cv. bola roja, calima, cargamanto y radical</t>
  </si>
  <si>
    <t>Zonificación de aptitud para el cultivo comercial de plátano (Musa AAB) cv. hartón y dominico hartón para el mercado nacional y de exportación</t>
  </si>
  <si>
    <t>Zonificación de aptitud para el cultivo de café (Coffea arabica L.)</t>
  </si>
  <si>
    <t>Zonificación de aptitud para el cultivo comercial de aguacate (Persea americana Mill.) variedad Hass</t>
  </si>
  <si>
    <t>Zonificación de aptitud para el cultivo comercial de cacao (Theobroma cacao L.)</t>
  </si>
  <si>
    <t xml:space="preserve"> Zonificación de aptitud para la producción de carne bovina en pastoreo para el mercado nacional y de exportación</t>
  </si>
  <si>
    <t>Zonificación de aptitud para la producción de leche bovina en pastoreo para el mercado nacional y de exportación</t>
  </si>
  <si>
    <t>Centros poblados</t>
  </si>
  <si>
    <t>Marco geoestadístico nacional</t>
  </si>
  <si>
    <t>Unidad de Planificación Rural Agropecuaria</t>
  </si>
  <si>
    <t>2024</t>
  </si>
  <si>
    <t>2022</t>
  </si>
  <si>
    <t>2019</t>
  </si>
  <si>
    <t>Todas</t>
  </si>
  <si>
    <t>Detalle de los insumos cartográficos utilizados para la delimitación de las APPA en el municipio de Venecia</t>
  </si>
  <si>
    <t>Alcaldía de Venecia</t>
  </si>
  <si>
    <t>Esquema de Ordenamiento Territorial</t>
  </si>
  <si>
    <t>Clasificación del suelo</t>
  </si>
  <si>
    <t>Alcaldía de Venecia (2023). Formulación del Esquema de Ordenamiento Territorial; Clasificación del suelo; esc. 1:25.000.</t>
  </si>
  <si>
    <t>Modelo de ocupación del territorio</t>
  </si>
  <si>
    <t>Alcaldía de Venecia (2023). Formulación del Esquema de Ordenamiento Territorial; Modelo de ocupación del territorio; esc. 1:25.000.</t>
  </si>
  <si>
    <t>Áreas de protección y conservación ambiental</t>
  </si>
  <si>
    <t>Alcaldía de Venecia (2023). Formulación del Esquema de Ordenamiento Territorial; Áreas de protección y conservación ambiental; esc. 1:25.000.</t>
  </si>
  <si>
    <t xml:space="preserve"> Bienes de interés arqueológico declarados</t>
  </si>
  <si>
    <t>1:10.000</t>
  </si>
  <si>
    <t xml:space="preserve">Alcaldía de Venecia (2023). Formulación del Esquema de Ordenamiento Territorial; Bienes de interés arqueológico declarados; esc. 1:10.000. </t>
  </si>
  <si>
    <t>Predios para identificar UPAS de ACFC.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</si>
</sst>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47" fontId="4" fillId="0" borderId="1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H11" sqref="H11"/>
    </sheetView>
  </sheetViews>
  <sheetFormatPr baseColWidth="10" defaultRowHeight="15" x14ac:dyDescent="0.25"/>
  <cols>
    <col min="1" max="1" width="45" customWidth="1"/>
    <col min="2" max="2" width="34.42578125" customWidth="1"/>
    <col min="3" max="3" width="45" bestFit="1" customWidth="1"/>
    <col min="4" max="4" width="6.5703125" bestFit="1" customWidth="1"/>
    <col min="5" max="5" width="9.28515625" bestFit="1" customWidth="1"/>
    <col min="6" max="6" width="84.5703125" style="3" customWidth="1"/>
    <col min="7" max="7" width="43.28515625" bestFit="1" customWidth="1"/>
    <col min="8" max="8" width="10.85546875" bestFit="1" customWidth="1"/>
  </cols>
  <sheetData>
    <row r="1" spans="1:8" ht="15.75" x14ac:dyDescent="0.25">
      <c r="A1" s="1" t="s">
        <v>61</v>
      </c>
    </row>
    <row r="3" spans="1:8" x14ac:dyDescent="0.25">
      <c r="A3" s="4" t="s">
        <v>10</v>
      </c>
      <c r="B3" s="4" t="s">
        <v>8</v>
      </c>
      <c r="C3" s="4" t="s">
        <v>0</v>
      </c>
      <c r="D3" s="4" t="s">
        <v>1</v>
      </c>
      <c r="E3" s="4" t="s">
        <v>2</v>
      </c>
      <c r="F3" s="4" t="s">
        <v>7</v>
      </c>
      <c r="G3" s="4" t="s">
        <v>4</v>
      </c>
      <c r="H3" s="4" t="s">
        <v>14</v>
      </c>
    </row>
    <row r="4" spans="1:8" s="2" customFormat="1" ht="22.5" x14ac:dyDescent="0.25">
      <c r="A4" s="5" t="s">
        <v>21</v>
      </c>
      <c r="B4" s="5" t="s">
        <v>9</v>
      </c>
      <c r="C4" s="5" t="s">
        <v>26</v>
      </c>
      <c r="D4" s="5">
        <v>2024</v>
      </c>
      <c r="E4" s="5" t="s">
        <v>6</v>
      </c>
      <c r="F4" s="5" t="s">
        <v>16</v>
      </c>
      <c r="G4" s="5"/>
      <c r="H4" s="5">
        <v>4</v>
      </c>
    </row>
    <row r="5" spans="1:8" s="2" customFormat="1" x14ac:dyDescent="0.25">
      <c r="A5" s="5" t="s">
        <v>22</v>
      </c>
      <c r="B5" s="5" t="s">
        <v>9</v>
      </c>
      <c r="C5" s="5" t="s">
        <v>26</v>
      </c>
      <c r="D5" s="5">
        <v>2025</v>
      </c>
      <c r="E5" s="5" t="s">
        <v>6</v>
      </c>
      <c r="F5" s="5" t="s">
        <v>17</v>
      </c>
      <c r="G5" s="5"/>
      <c r="H5" s="5">
        <v>4</v>
      </c>
    </row>
    <row r="6" spans="1:8" s="2" customFormat="1" x14ac:dyDescent="0.25">
      <c r="A6" s="5" t="s">
        <v>23</v>
      </c>
      <c r="B6" s="5" t="s">
        <v>9</v>
      </c>
      <c r="C6" s="5" t="s">
        <v>27</v>
      </c>
      <c r="D6" s="5">
        <v>2025</v>
      </c>
      <c r="E6" s="5" t="s">
        <v>6</v>
      </c>
      <c r="F6" s="5" t="s">
        <v>18</v>
      </c>
      <c r="G6" s="5"/>
      <c r="H6" s="5">
        <v>1</v>
      </c>
    </row>
    <row r="7" spans="1:8" s="2" customFormat="1" ht="22.5" x14ac:dyDescent="0.25">
      <c r="A7" s="5" t="s">
        <v>64</v>
      </c>
      <c r="B7" s="5" t="s">
        <v>63</v>
      </c>
      <c r="C7" s="5" t="s">
        <v>62</v>
      </c>
      <c r="D7" s="5">
        <v>2023</v>
      </c>
      <c r="E7" s="8" t="s">
        <v>3</v>
      </c>
      <c r="F7" s="5" t="s">
        <v>65</v>
      </c>
      <c r="G7" s="5"/>
      <c r="H7" s="5">
        <v>4</v>
      </c>
    </row>
    <row r="8" spans="1:8" s="2" customFormat="1" ht="22.5" x14ac:dyDescent="0.25">
      <c r="A8" s="5" t="s">
        <v>66</v>
      </c>
      <c r="B8" s="5" t="s">
        <v>63</v>
      </c>
      <c r="C8" s="5" t="s">
        <v>62</v>
      </c>
      <c r="D8" s="5">
        <v>2023</v>
      </c>
      <c r="E8" s="8" t="s">
        <v>3</v>
      </c>
      <c r="F8" s="5" t="s">
        <v>67</v>
      </c>
      <c r="G8" s="5"/>
      <c r="H8" s="5">
        <v>4</v>
      </c>
    </row>
    <row r="9" spans="1:8" s="2" customFormat="1" ht="22.5" x14ac:dyDescent="0.25">
      <c r="A9" s="5" t="s">
        <v>68</v>
      </c>
      <c r="B9" s="5" t="s">
        <v>63</v>
      </c>
      <c r="C9" s="5" t="s">
        <v>62</v>
      </c>
      <c r="D9" s="5">
        <v>2023</v>
      </c>
      <c r="E9" s="8" t="s">
        <v>3</v>
      </c>
      <c r="F9" s="5" t="s">
        <v>69</v>
      </c>
      <c r="G9" s="5"/>
      <c r="H9" s="5">
        <v>4</v>
      </c>
    </row>
    <row r="10" spans="1:8" s="2" customFormat="1" ht="22.5" x14ac:dyDescent="0.25">
      <c r="A10" s="5" t="s">
        <v>70</v>
      </c>
      <c r="B10" s="5" t="s">
        <v>63</v>
      </c>
      <c r="C10" s="5" t="s">
        <v>62</v>
      </c>
      <c r="D10" s="5">
        <v>2023</v>
      </c>
      <c r="E10" s="8" t="s">
        <v>71</v>
      </c>
      <c r="F10" s="5" t="s">
        <v>72</v>
      </c>
      <c r="G10" s="5"/>
      <c r="H10" s="5">
        <v>2</v>
      </c>
    </row>
    <row r="11" spans="1:8" s="2" customFormat="1" ht="22.5" x14ac:dyDescent="0.25">
      <c r="A11" s="5" t="s">
        <v>24</v>
      </c>
      <c r="B11" s="5" t="s">
        <v>9</v>
      </c>
      <c r="C11" s="5" t="s">
        <v>28</v>
      </c>
      <c r="D11" s="5">
        <v>2020</v>
      </c>
      <c r="E11" s="8" t="s">
        <v>3</v>
      </c>
      <c r="F11" s="5" t="s">
        <v>19</v>
      </c>
      <c r="G11" s="5" t="s">
        <v>73</v>
      </c>
      <c r="H11" s="5">
        <v>6</v>
      </c>
    </row>
    <row r="12" spans="1:8" s="2" customFormat="1" x14ac:dyDescent="0.25">
      <c r="A12" s="5" t="s">
        <v>25</v>
      </c>
      <c r="B12" s="5" t="s">
        <v>9</v>
      </c>
      <c r="C12" s="5" t="s">
        <v>29</v>
      </c>
      <c r="D12" s="5">
        <v>2023</v>
      </c>
      <c r="E12" s="5" t="s">
        <v>6</v>
      </c>
      <c r="F12" s="5" t="s">
        <v>20</v>
      </c>
      <c r="G12" s="5"/>
      <c r="H12" s="5">
        <v>2</v>
      </c>
    </row>
    <row r="13" spans="1:8" s="2" customFormat="1" ht="22.5" x14ac:dyDescent="0.25">
      <c r="A13" s="5" t="s">
        <v>30</v>
      </c>
      <c r="B13" s="5" t="s">
        <v>9</v>
      </c>
      <c r="C13" s="5" t="s">
        <v>31</v>
      </c>
      <c r="D13" s="5">
        <v>2007</v>
      </c>
      <c r="E13" s="5" t="s">
        <v>6</v>
      </c>
      <c r="F13" s="5" t="s">
        <v>32</v>
      </c>
      <c r="G13" s="5"/>
      <c r="H13" s="5">
        <v>6</v>
      </c>
    </row>
    <row r="14" spans="1:8" s="2" customFormat="1" x14ac:dyDescent="0.25">
      <c r="A14" s="5" t="s">
        <v>34</v>
      </c>
      <c r="B14" s="5" t="s">
        <v>9</v>
      </c>
      <c r="C14" s="5" t="s">
        <v>31</v>
      </c>
      <c r="D14" s="5">
        <v>2024</v>
      </c>
      <c r="E14" s="5" t="s">
        <v>6</v>
      </c>
      <c r="F14" s="6" t="s">
        <v>33</v>
      </c>
      <c r="G14" s="5"/>
      <c r="H14" s="5" t="s">
        <v>60</v>
      </c>
    </row>
    <row r="15" spans="1:8" s="2" customFormat="1" ht="33" x14ac:dyDescent="0.25">
      <c r="A15" s="5" t="s">
        <v>5</v>
      </c>
      <c r="B15" s="5" t="s">
        <v>9</v>
      </c>
      <c r="C15" s="5" t="s">
        <v>35</v>
      </c>
      <c r="D15" s="5">
        <v>2014</v>
      </c>
      <c r="E15" s="5"/>
      <c r="F15" s="5" t="s">
        <v>36</v>
      </c>
      <c r="G15" s="5" t="s">
        <v>11</v>
      </c>
      <c r="H15" s="5">
        <v>6</v>
      </c>
    </row>
    <row r="16" spans="1:8" s="2" customFormat="1" x14ac:dyDescent="0.25">
      <c r="A16" s="5" t="s">
        <v>54</v>
      </c>
      <c r="B16" s="5" t="s">
        <v>55</v>
      </c>
      <c r="C16" s="5" t="s">
        <v>35</v>
      </c>
      <c r="D16" s="5">
        <v>2021</v>
      </c>
      <c r="E16" s="5" t="s">
        <v>6</v>
      </c>
      <c r="F16" s="5" t="s">
        <v>37</v>
      </c>
      <c r="G16" s="5"/>
      <c r="H16" s="5">
        <v>4</v>
      </c>
    </row>
    <row r="17" spans="1:8" s="2" customFormat="1" ht="22.5" x14ac:dyDescent="0.25">
      <c r="A17" s="5" t="s">
        <v>46</v>
      </c>
      <c r="B17" s="5" t="s">
        <v>9</v>
      </c>
      <c r="C17" s="5" t="s">
        <v>56</v>
      </c>
      <c r="D17" s="5" t="s">
        <v>57</v>
      </c>
      <c r="E17" s="5" t="s">
        <v>6</v>
      </c>
      <c r="F17" s="7" t="s">
        <v>41</v>
      </c>
      <c r="G17" s="5" t="s">
        <v>12</v>
      </c>
      <c r="H17" s="5">
        <v>6</v>
      </c>
    </row>
    <row r="18" spans="1:8" s="2" customFormat="1" ht="33" x14ac:dyDescent="0.25">
      <c r="A18" s="5" t="s">
        <v>47</v>
      </c>
      <c r="B18" s="5" t="s">
        <v>9</v>
      </c>
      <c r="C18" s="5" t="s">
        <v>56</v>
      </c>
      <c r="D18" s="5" t="s">
        <v>57</v>
      </c>
      <c r="E18" s="5" t="s">
        <v>6</v>
      </c>
      <c r="F18" s="7" t="s">
        <v>42</v>
      </c>
      <c r="G18" s="5" t="s">
        <v>12</v>
      </c>
      <c r="H18" s="5">
        <v>6</v>
      </c>
    </row>
    <row r="19" spans="1:8" s="2" customFormat="1" ht="33" x14ac:dyDescent="0.25">
      <c r="A19" s="5" t="s">
        <v>48</v>
      </c>
      <c r="B19" s="5" t="s">
        <v>9</v>
      </c>
      <c r="C19" s="5" t="s">
        <v>56</v>
      </c>
      <c r="D19" s="5" t="s">
        <v>57</v>
      </c>
      <c r="E19" s="5" t="s">
        <v>6</v>
      </c>
      <c r="F19" s="7" t="s">
        <v>43</v>
      </c>
      <c r="G19" s="5" t="s">
        <v>12</v>
      </c>
      <c r="H19" s="5">
        <v>6</v>
      </c>
    </row>
    <row r="20" spans="1:8" s="2" customFormat="1" ht="22.5" x14ac:dyDescent="0.25">
      <c r="A20" s="5" t="s">
        <v>49</v>
      </c>
      <c r="B20" s="5" t="s">
        <v>9</v>
      </c>
      <c r="C20" s="5" t="s">
        <v>56</v>
      </c>
      <c r="D20" s="5" t="s">
        <v>58</v>
      </c>
      <c r="E20" s="5" t="s">
        <v>6</v>
      </c>
      <c r="F20" s="7" t="s">
        <v>40</v>
      </c>
      <c r="G20" s="5" t="s">
        <v>12</v>
      </c>
      <c r="H20" s="5">
        <v>6</v>
      </c>
    </row>
    <row r="21" spans="1:8" s="2" customFormat="1" ht="22.5" x14ac:dyDescent="0.25">
      <c r="A21" s="5" t="s">
        <v>50</v>
      </c>
      <c r="B21" s="5" t="s">
        <v>9</v>
      </c>
      <c r="C21" s="5" t="s">
        <v>56</v>
      </c>
      <c r="D21" s="5" t="s">
        <v>59</v>
      </c>
      <c r="E21" s="5" t="s">
        <v>6</v>
      </c>
      <c r="F21" s="7" t="s">
        <v>38</v>
      </c>
      <c r="G21" s="5" t="s">
        <v>12</v>
      </c>
      <c r="H21" s="5">
        <v>6</v>
      </c>
    </row>
    <row r="22" spans="1:8" s="2" customFormat="1" ht="22.5" x14ac:dyDescent="0.25">
      <c r="A22" s="5" t="s">
        <v>51</v>
      </c>
      <c r="B22" s="5" t="s">
        <v>9</v>
      </c>
      <c r="C22" s="5" t="s">
        <v>56</v>
      </c>
      <c r="D22" s="5" t="s">
        <v>59</v>
      </c>
      <c r="E22" s="5" t="s">
        <v>6</v>
      </c>
      <c r="F22" s="7" t="s">
        <v>39</v>
      </c>
      <c r="G22" s="5" t="s">
        <v>12</v>
      </c>
      <c r="H22" s="5">
        <v>6</v>
      </c>
    </row>
    <row r="23" spans="1:8" s="2" customFormat="1" ht="33" x14ac:dyDescent="0.25">
      <c r="A23" s="5" t="s">
        <v>52</v>
      </c>
      <c r="B23" s="5" t="s">
        <v>9</v>
      </c>
      <c r="C23" s="5" t="s">
        <v>56</v>
      </c>
      <c r="D23" s="5" t="s">
        <v>59</v>
      </c>
      <c r="E23" s="5" t="s">
        <v>6</v>
      </c>
      <c r="F23" s="7" t="s">
        <v>44</v>
      </c>
      <c r="G23" s="5" t="s">
        <v>12</v>
      </c>
      <c r="H23" s="5">
        <v>6</v>
      </c>
    </row>
    <row r="24" spans="1:8" s="2" customFormat="1" ht="33" x14ac:dyDescent="0.25">
      <c r="A24" s="5" t="s">
        <v>53</v>
      </c>
      <c r="B24" s="5" t="s">
        <v>9</v>
      </c>
      <c r="C24" s="5" t="s">
        <v>56</v>
      </c>
      <c r="D24" s="5" t="s">
        <v>59</v>
      </c>
      <c r="E24" s="5" t="s">
        <v>6</v>
      </c>
      <c r="F24" s="7" t="s">
        <v>45</v>
      </c>
      <c r="G24" s="5" t="s">
        <v>12</v>
      </c>
      <c r="H24" s="5">
        <v>6</v>
      </c>
    </row>
    <row r="25" spans="1:8" s="2" customFormat="1" ht="22.5" x14ac:dyDescent="0.25">
      <c r="A25" s="5" t="str">
        <f t="shared" ref="A25" si="0">MID(F25,14,200)</f>
        <v>Frontera agrícola habilitada para APPA; esc. 1:100.000</v>
      </c>
      <c r="B25" s="5" t="s">
        <v>9</v>
      </c>
      <c r="C25" s="5" t="s">
        <v>56</v>
      </c>
      <c r="D25" s="5">
        <v>2025</v>
      </c>
      <c r="E25" s="5" t="s">
        <v>6</v>
      </c>
      <c r="F25" s="5" t="s">
        <v>15</v>
      </c>
      <c r="G25" s="5" t="s">
        <v>13</v>
      </c>
      <c r="H25" s="5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Angela Nieto Gómez</cp:lastModifiedBy>
  <dcterms:created xsi:type="dcterms:W3CDTF">2025-06-27T14:38:57Z</dcterms:created>
  <dcterms:modified xsi:type="dcterms:W3CDTF">2025-08-06T16:25:19Z</dcterms:modified>
</cp:coreProperties>
</file>