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B489C817-C52A-4BDF-862D-70F136F01298}" xr6:coauthVersionLast="47" xr6:coauthVersionMax="47" xr10:uidLastSave="{00000000-0000-0000-0000-000000000000}"/>
  <bookViews>
    <workbookView xWindow="-120" yWindow="-120" windowWidth="29040" windowHeight="15720" xr2:uid="{00000000-000D-0000-FFFF-FFFF00000000}"/>
  </bookViews>
  <sheets>
    <sheet name="Conexión_nodo" sheetId="43" r:id="rId1"/>
    <sheet name="Proceso" sheetId="37" r:id="rId2"/>
    <sheet name="Catalogo_info" sheetId="27" r:id="rId3"/>
    <sheet name="Catalogo_datos" sheetId="39" r:id="rId4"/>
    <sheet name="Catalogo_servicios" sheetId="40" r:id="rId5"/>
    <sheet name="Dominio" sheetId="42" state="hidden" r:id="rId6"/>
    <sheet name="DatosGráfico" sheetId="3" state="hidden" r:id="rId7"/>
  </sheets>
  <externalReferences>
    <externalReference r:id="rId8"/>
  </externalReferences>
  <definedNames>
    <definedName name="EtiquetaFondosRestantes" localSheetId="3">Catalogo_datos!#REF!</definedName>
    <definedName name="EtiquetaFondosRestantes" localSheetId="2">Catalogo_info!#REF!</definedName>
    <definedName name="EtiquetaFondosRestantes" localSheetId="4">Catalogo_servicios!#REF!</definedName>
    <definedName name="EtiquetaFondosRestantes" localSheetId="1">Proceso!#REF!</definedName>
    <definedName name="EtiquetaFondosRestantes">#REF!</definedName>
    <definedName name="EtiquetaFondosUsados" localSheetId="3">Catalogo_datos!#REF!</definedName>
    <definedName name="EtiquetaFondosUsados" localSheetId="2">Catalogo_info!#REF!</definedName>
    <definedName name="EtiquetaFondosUsados" localSheetId="4">Catalogo_servicios!#REF!</definedName>
    <definedName name="EtiquetaFondosUsados" localSheetId="1">Proceso!#REF!</definedName>
    <definedName name="EtiquetaFondosUsados">#REF!</definedName>
    <definedName name="FondosAcumulados" localSheetId="3">Catalogo_datos!#REF!</definedName>
    <definedName name="FondosAcumulados" localSheetId="2">Catalogo_info!#REF!</definedName>
    <definedName name="FondosAcumulados" localSheetId="4">Catalogo_servicios!#REF!</definedName>
    <definedName name="FondosAcumulados" localSheetId="1">Proceso!#REF!</definedName>
    <definedName name="FondosAcumulados">#REF!</definedName>
    <definedName name="FondosRestantes">INDEX(#REF!,ROWS(#REF!),1)</definedName>
    <definedName name="FondosUsados" localSheetId="3">Catalogo_datos!#REF!</definedName>
    <definedName name="FondosUsados" localSheetId="2">Catalogo_info!#REF!</definedName>
    <definedName name="FondosUsados" localSheetId="4">Catalogo_servicios!#REF!</definedName>
    <definedName name="FondosUsados" localSheetId="1">Proceso!#REF!</definedName>
    <definedName name="FondosUsados">#REF!</definedName>
    <definedName name="RegiónTïtuloColumna1..D4.2">#REF!</definedName>
    <definedName name="RegiónTítuloFila1..C11" localSheetId="3">Catalogo_datos!#REF!</definedName>
    <definedName name="RegiónTítuloFila1..C11" localSheetId="2">Catalogo_info!#REF!</definedName>
    <definedName name="RegiónTítuloFila1..C11" localSheetId="4">Catalogo_servicios!#REF!</definedName>
    <definedName name="RegiónTítuloFila1..C11" localSheetId="1">Proceso!#REF!</definedName>
    <definedName name="RegiónTítuloFila1..C11">#REF!</definedName>
    <definedName name="Título1" localSheetId="3">Catalogo_datos!#REF!</definedName>
    <definedName name="Título1" localSheetId="2">Catalogo_info!#REF!</definedName>
    <definedName name="Título1" localSheetId="4">Catalogo_servicios!#REF!</definedName>
    <definedName name="Título1" localSheetId="1">Proceso!#REF!</definedName>
    <definedName name="Título1">#REF!</definedName>
    <definedName name="TítuloColumna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43" l="1"/>
  <c r="C22" i="43"/>
  <c r="B22" i="43"/>
  <c r="A22" i="43"/>
  <c r="D19" i="43"/>
  <c r="C19" i="43"/>
  <c r="B19" i="43"/>
  <c r="A19" i="43"/>
  <c r="D16" i="43"/>
  <c r="C16" i="43"/>
  <c r="D13" i="43"/>
  <c r="C13" i="43"/>
  <c r="B13" i="43"/>
  <c r="A13" i="43"/>
  <c r="D10" i="43"/>
  <c r="C10" i="43"/>
  <c r="D7" i="43"/>
  <c r="C7" i="43"/>
  <c r="B7" i="43"/>
  <c r="A7" i="43"/>
  <c r="C8" i="39" l="1"/>
  <c r="C7" i="39"/>
  <c r="A4" i="3" l="1"/>
  <c r="A3" i="3" l="1"/>
</calcChain>
</file>

<file path=xl/sharedStrings.xml><?xml version="1.0" encoding="utf-8"?>
<sst xmlns="http://schemas.openxmlformats.org/spreadsheetml/2006/main" count="202" uniqueCount="138">
  <si>
    <t>CONTROL DEL DOCUMENTO</t>
  </si>
  <si>
    <t>Elaboró</t>
  </si>
  <si>
    <t>Revisó</t>
  </si>
  <si>
    <t>Aprobó</t>
  </si>
  <si>
    <t>Nombre: Carolina Morera Amaya</t>
  </si>
  <si>
    <t>Nombre:</t>
  </si>
  <si>
    <t>Rol: Coordinadora IDE Orinoquia</t>
  </si>
  <si>
    <t>Rol:</t>
  </si>
  <si>
    <t>Fecha: 14/06/2022</t>
  </si>
  <si>
    <t>Fecha:</t>
  </si>
  <si>
    <t>Formato</t>
  </si>
  <si>
    <t>IDENTIFICACIÓN DEL PRODUCTO</t>
  </si>
  <si>
    <t>Campos generales de identificación del producto de información geográfica.</t>
  </si>
  <si>
    <t xml:space="preserve">Título </t>
  </si>
  <si>
    <t>Cobertura Geográfica</t>
  </si>
  <si>
    <t>Indicar la frecuencia de actualización del producto, cuando se requiera.</t>
  </si>
  <si>
    <t xml:space="preserve">Nombre: </t>
  </si>
  <si>
    <t xml:space="preserve">Rol: </t>
  </si>
  <si>
    <t xml:space="preserve">Fecha: </t>
  </si>
  <si>
    <t>Información</t>
  </si>
  <si>
    <t>Descripción</t>
  </si>
  <si>
    <t>Soporte</t>
  </si>
  <si>
    <t>Datos Abiertos</t>
  </si>
  <si>
    <t>URL de publicación</t>
  </si>
  <si>
    <t>Se coloca SI o No, según SI la información se publica como un dato abierto.</t>
  </si>
  <si>
    <t>Dirección url del servicio web de publicación de la información</t>
  </si>
  <si>
    <t>DEFINICIÓN DE CATÁLOGO DE COMPONENTES DE INFORMACIÓN</t>
  </si>
  <si>
    <t>Es el instrumento que permite conocer los componentes de información que la organización posee, cuáles son sus características con el fin de proyectar nuevos servicios de información, identificar fuentes únicas de información, oportunidades de mejora en seguridad y calidad de los datos e información, identificar datos maestros, datos abiertos, definir controles y mejorar el nivel de acceso a la información y demás actividades propias de la gestión de información. (G.INF.07 Guía Cómo construir el catálogo de componentes de información, MINTIC, 2019)</t>
  </si>
  <si>
    <t>Frecuencia</t>
  </si>
  <si>
    <t>Clasificación de acuerdo a la Ley 1712 de 2014. Esta puede ser pública, publica clasificada, pública reservada.</t>
  </si>
  <si>
    <t xml:space="preserve">Establece el mecanismo en el cual está soportado la información. (Físico- análogo o digital- electrónico). </t>
  </si>
  <si>
    <t>DEFINICIÓN DE CATÁLOGO DE COMPONENTES DE INFORMACIÓN. SERVICIOS</t>
  </si>
  <si>
    <t>Es una representación simbólica de una característica particular de un elemento o situación, que pertenece a un modelo de una realidad. Tiene un tipo (por ejemplo, numérico, cadena de caracteres o lógico) que determina el conjunto de valores que el dato puede tomar. Son el conjunto básico de hechos referentes a una persona, cosa o transacción de interés para distintos objetivos, entre los cuales se encuentra la toma de decisiones. Ejemplo de datos: Cédula, nombre, dirección, nombre de un trámite, los cuales tienen un tipo, por ejemplo, cédula es de tipo numérico, nombre es de tipo carácter. (G.INF.07 Guía Cómo construir el catálogo de componentes de información, MINTIC, 2019)</t>
  </si>
  <si>
    <t>IDENTIFICACIÓN DE LOS DATOS</t>
  </si>
  <si>
    <t>Descripción de los datos (atributos) que conforman la base de datos de la información</t>
  </si>
  <si>
    <t>Código</t>
  </si>
  <si>
    <t>Nombre del atributo / dato</t>
  </si>
  <si>
    <t>Descripción del atributo / dato</t>
  </si>
  <si>
    <t>Tipo de dato</t>
  </si>
  <si>
    <t>Longitud máxima</t>
  </si>
  <si>
    <t>Lista de valores / dominio</t>
  </si>
  <si>
    <t>Reglas de validación</t>
  </si>
  <si>
    <t>Identificador consecutivo.</t>
  </si>
  <si>
    <t>Nombre de cada uno de los datos (atributos) en la base de datos de la información</t>
  </si>
  <si>
    <t>Breve definición de lo que significa el atributo en la base de datos de la información</t>
  </si>
  <si>
    <t>Especificar si es un dato numérico, carácter, booleano, fecha</t>
  </si>
  <si>
    <t>Indicar el tamaño del campo en la base de datos</t>
  </si>
  <si>
    <t>Relacionar si el dato responde a un dominio o valores específicos que puede tomar el dato</t>
  </si>
  <si>
    <t>Indicar si se aplican reglas de validación al dato</t>
  </si>
  <si>
    <t>D.1</t>
  </si>
  <si>
    <t>D.2</t>
  </si>
  <si>
    <t>D.3</t>
  </si>
  <si>
    <t>D.4</t>
  </si>
  <si>
    <t>Ubicación física del servicio</t>
  </si>
  <si>
    <t>Integración de actividades que busca satisfacer las necesidades de información de uno o más grupos de interés. Los servicios de información son las diferentes formas de brindar acceso a la información. (G.INF.07 Guía Cómo construir el catálogo de componentes de información, MINTIC, 2019)</t>
  </si>
  <si>
    <t>IDENTIFICACIÓN DE LOS SERVICIOS</t>
  </si>
  <si>
    <t>Nombre del servicio</t>
  </si>
  <si>
    <t>Descripción del servicio</t>
  </si>
  <si>
    <t>Ruta de acceso</t>
  </si>
  <si>
    <t>Versión del servicio</t>
  </si>
  <si>
    <t>Lenguaje común de Intercambio</t>
  </si>
  <si>
    <t>Estándar del servicio web geográfico</t>
  </si>
  <si>
    <t>Funcionalidades</t>
  </si>
  <si>
    <t>Nombre del servicio de información.</t>
  </si>
  <si>
    <t>Descripción respecto a que hace u ofrece el servicio de información.</t>
  </si>
  <si>
    <t>Corresponde a la última versión estable y disponible del servicio de información.</t>
  </si>
  <si>
    <t>Se coloca SI o No, según SI el servicio cumple con el lenguaje común de intercambio</t>
  </si>
  <si>
    <t xml:space="preserve">Relacionar el estándar OGC que cumple el servicio geográfico: Web Map Service (WMS), Web Coverage Service (WCS), Web Feature Service (WFS) </t>
  </si>
  <si>
    <t>Especificar si el servicio permite las siguientes funcionales como: consulta, descarga, análisis, integración con otros servicios, procesamiento en línea.</t>
  </si>
  <si>
    <t>Esta hoja debe permanecer oculta.</t>
  </si>
  <si>
    <t>Etiquetas de gráfico</t>
  </si>
  <si>
    <t>DEFINICIÓN DE CATÁLOGO DE COMPONENTES DE INFORMACIÓN. DATOS</t>
  </si>
  <si>
    <t>Título del producto de información.</t>
  </si>
  <si>
    <t>Descripción general del producto.</t>
  </si>
  <si>
    <t>Especificar el formato de presentación y entrega del producto de información.</t>
  </si>
  <si>
    <t>Clasificación de acceso</t>
  </si>
  <si>
    <t>Categoría del dato</t>
  </si>
  <si>
    <t>Zona o área geográfica a la que corresponden los datos. Por ejemplo, Vichada,  municipio de Puerto Carreño,  Región Orinoquia.</t>
  </si>
  <si>
    <t>Cartografía básica</t>
  </si>
  <si>
    <t>Límites de entidades territoriales</t>
  </si>
  <si>
    <t>Infraestructura</t>
  </si>
  <si>
    <t>Hidrografía</t>
  </si>
  <si>
    <t>Agrología</t>
  </si>
  <si>
    <t>Geología</t>
  </si>
  <si>
    <t>Información catastral</t>
  </si>
  <si>
    <t>Cobertura, usos del suelo y conflictos</t>
  </si>
  <si>
    <t>Imágenes y productos de sensores remotos</t>
  </si>
  <si>
    <t>Agropecuario</t>
  </si>
  <si>
    <t>Ambiente y desarrollo sostenible</t>
  </si>
  <si>
    <t>Población</t>
  </si>
  <si>
    <t>Ordenamiento territorial</t>
  </si>
  <si>
    <t>Seleccionar el dato fundamental o temático</t>
  </si>
  <si>
    <t>Dirección electrónica mediante la cual la información puede ser accedida.</t>
  </si>
  <si>
    <t xml:space="preserve">Corresponde al nombre del sistema de información en donde se encuentra publicado el servicio web. Si el servicio está en la nube, indicar el proveedor.
</t>
  </si>
  <si>
    <t>Componente</t>
  </si>
  <si>
    <t>Gobierno IDE</t>
  </si>
  <si>
    <t>Lineamiento</t>
  </si>
  <si>
    <t>Vía estratégica ICDE</t>
  </si>
  <si>
    <t>Criterios de evaluación</t>
  </si>
  <si>
    <t>Nivel del nodo resultado de la evaluación</t>
  </si>
  <si>
    <t>Acciones para avanzar de nivel</t>
  </si>
  <si>
    <t>Criterio</t>
  </si>
  <si>
    <t>Nivel nodo</t>
  </si>
  <si>
    <t>De nodo básico a intermedio</t>
  </si>
  <si>
    <t>De nodo intermedio a avanzado</t>
  </si>
  <si>
    <t xml:space="preserve">Información geográfica dispersa y en formato análogo </t>
  </si>
  <si>
    <t>Básico</t>
  </si>
  <si>
    <t>Consolidar un inventario actualizado de la información geográfica disponible y almacenarla de manera organizada</t>
  </si>
  <si>
    <t>Diseñar e implementar bases de datos geográficas, utilizando aplicaciones SIG</t>
  </si>
  <si>
    <t>Información geográfica digital, organizada y almacenada en carpetas (directorios)</t>
  </si>
  <si>
    <t>Intermedio</t>
  </si>
  <si>
    <t xml:space="preserve">Información geográfica almacenada y organizada en bases de datos </t>
  </si>
  <si>
    <t>Avanzado</t>
  </si>
  <si>
    <t>Información geográfica en formato digital no publicada y de consulta interna</t>
  </si>
  <si>
    <t>- Implementar una solución de SIG libre para la generación de servicios web (1. Lizmap, 2. GeoNode, 3. GeoShape, 4. geOrchestra, 5. Osgeo4w / OsGeo Live).
- Publicar los servicios en el catálogo de la IDE Orinoquia, el geoportal y en el portal de la ICDE y el SIAC</t>
  </si>
  <si>
    <t>Publicar la información geográfica a través de servicios web de descarga y en formatos que permitan su procesamiento, en la IDE Orinoquia, en el portal de datos abiertos de la ICDE, y/o en el  geoportal institucional</t>
  </si>
  <si>
    <t>Información geográfica en bases de datos y publicada como servicios geográficos de visualización en geoportales propios y/o externos</t>
  </si>
  <si>
    <t>Información geográfica publicada a través de servicios de descarga y datos abiertos, en geoportales propios y/o externos</t>
  </si>
  <si>
    <t>Consulta y uso de plataformas de mapas en línea, como alternativa a no contar con un SIG y/o geoportales propios</t>
  </si>
  <si>
    <t>Implementación de una solución SIG de escritorio, sea libre o comercial, con el fin de procesar y analizar información geográfica</t>
  </si>
  <si>
    <t>Implementación de un geovisor, geoportal y/o SIG en línea, con el fin de disponer información geográfica para consulta de los usuarios</t>
  </si>
  <si>
    <t>Implementación de SIG de escritorio</t>
  </si>
  <si>
    <t>Implementación de un geovisor, geoportal y/o SIG en línea</t>
  </si>
  <si>
    <t>Documentación de metadatos en plantillas en formato Excel</t>
  </si>
  <si>
    <t>- Documentar los metadatos de la información geográfica producida, en la herramienta SIG implementada en la institución
y/o
- Documentar los metadatos en el catálogo de metadatos de la ICDE</t>
  </si>
  <si>
    <t>Implementar una herramienta para la catalogación de metadatos geográficos (Geonetwork)</t>
  </si>
  <si>
    <t>Generación de metadatos en la herramienta SIG implementada</t>
  </si>
  <si>
    <t>Implementación de una herramienta para la catalogación de metadatos geográficos</t>
  </si>
  <si>
    <t>Implementación de uno (1) de los tres (3) estándares de información: especificaciones técnicas, calidad, metadatos</t>
  </si>
  <si>
    <t>Implementar dos (2) de los tres (3) estándares de información: especificaciones técnicas, calidad, metadatos; teniendo en cuenta el ciclo de vida de la información geográfica definido en la IDE Orinoquia y los instrumentos diseñados para el cumplimiento de los estándares de información</t>
  </si>
  <si>
    <t>Implementar los tres (3) estándares de información: especificaciones técnicas, calidad, metadatos; teniendo en cuenta el ciclo de vida de la información geográfica definido en la IDE Orinoquia y los instrumentos diseñados para el cumplimiento de los estándares de información</t>
  </si>
  <si>
    <t>Implementación de dos (2) de los tres (3) estándares de información: especificaciones técnicas, calidad, metadatos</t>
  </si>
  <si>
    <t>Implementación de los tres (3) estándares de información: especificaciones técnicas, calidad, metadatos</t>
  </si>
  <si>
    <t>Los lineamientos de la IDE Orinoquia no se incorporan en instrumentos institucionales y no se cuentan con procesos y procedimientos para la gestión de información geográfica</t>
  </si>
  <si>
    <t>Formalizar procesos y procedimientos para la gestión de información geográfica</t>
  </si>
  <si>
    <t>Incoporar los lineamientos de la IDE Orinoquia en los procesos y procedimientos institucionales para la gestión de información geográfica</t>
  </si>
  <si>
    <t>La institución cuenta con procesos y procedimientos para la gestión de información geográfica, sin mencionar explícitamente a la IDE Orinoquia</t>
  </si>
  <si>
    <t>La IDE Orinoquia se incorpora en instrumentos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</si>
</sst>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quot;$&quot;#,##0.00_);[Red]\(&quot;$&quot;#,##0.00\)"/>
    <numFmt numFmtId="165" formatCode="#,##0\ &quot;€&quot;;[Red]\-#,##0\ &quot;€&quot;"/>
    <numFmt numFmtId="166" formatCode="#,##0.00\ &quot;€&quot;;[Red]\-#,##0.00\ &quot;€&quot;"/>
    <numFmt numFmtId="167" formatCode="&quot;$&quot;#,##0.00"/>
    <numFmt numFmtId="168" formatCode="[&lt;=9999999]###\-####;###\-###\-####"/>
    <numFmt numFmtId="169" formatCode="#,##0.00\ &quot;€&quot;"/>
    <numFmt numFmtId="170" formatCode="[&lt;=9999999]###\-####;\(###\)\ ###\-####"/>
  </numFmts>
  <fonts count="39" x14ac:knownFonts="1">
    <font>
      <sz val="12"/>
      <color theme="4" tint="-0.499984740745262"/>
      <name val="Times New Roman"/>
      <family val="2"/>
      <scheme val="minor"/>
    </font>
    <font>
      <sz val="11"/>
      <color theme="1"/>
      <name val="Times New Roman"/>
      <family val="2"/>
      <scheme val="minor"/>
    </font>
    <font>
      <sz val="11"/>
      <color theme="1"/>
      <name val="Times New Roman"/>
      <family val="2"/>
      <scheme val="minor"/>
    </font>
    <font>
      <sz val="48"/>
      <color theme="2"/>
      <name val="Arial Black"/>
      <family val="2"/>
      <scheme val="major"/>
    </font>
    <font>
      <sz val="14"/>
      <color theme="2"/>
      <name val="Arial Black"/>
      <family val="2"/>
      <scheme val="major"/>
    </font>
    <font>
      <sz val="12"/>
      <color theme="4"/>
      <name val="Times New Roman"/>
      <family val="2"/>
      <scheme val="minor"/>
    </font>
    <font>
      <sz val="12"/>
      <color theme="4" tint="-0.499984740745262"/>
      <name val="Times New Roman"/>
      <family val="2"/>
      <scheme val="minor"/>
    </font>
    <font>
      <sz val="12"/>
      <color theme="5" tint="-0.24994659260841701"/>
      <name val="Arial Black"/>
      <family val="2"/>
      <scheme val="major"/>
    </font>
    <font>
      <sz val="11"/>
      <color theme="5" tint="-0.24994659260841701"/>
      <name val="Arial Black"/>
      <family val="2"/>
      <scheme val="major"/>
    </font>
    <font>
      <b/>
      <sz val="12"/>
      <color theme="4" tint="-0.499984740745262"/>
      <name val="Times New Roman"/>
      <family val="2"/>
      <scheme val="minor"/>
    </font>
    <font>
      <sz val="12"/>
      <color theme="0"/>
      <name val="Times New Roman"/>
      <family val="2"/>
      <scheme val="minor"/>
    </font>
    <font>
      <sz val="12"/>
      <color theme="4"/>
      <name val="Times New Roman"/>
      <family val="1"/>
      <scheme val="minor"/>
    </font>
    <font>
      <sz val="12"/>
      <color theme="4" tint="-0.499984740745262"/>
      <name val="Arial"/>
      <family val="2"/>
    </font>
    <font>
      <sz val="11"/>
      <color theme="4" tint="-0.499984740745262"/>
      <name val="Arial"/>
      <family val="2"/>
    </font>
    <font>
      <sz val="11"/>
      <color theme="4"/>
      <name val="Arial"/>
      <family val="2"/>
    </font>
    <font>
      <sz val="10"/>
      <color theme="4" tint="-0.499984740745262"/>
      <name val="Arial"/>
      <family val="2"/>
    </font>
    <font>
      <b/>
      <sz val="10"/>
      <color theme="4" tint="-0.499984740745262"/>
      <name val="Arial"/>
      <family val="2"/>
    </font>
    <font>
      <b/>
      <sz val="10"/>
      <color theme="0"/>
      <name val="Arial"/>
      <family val="2"/>
    </font>
    <font>
      <b/>
      <sz val="10"/>
      <color theme="1"/>
      <name val="Arial"/>
      <family val="2"/>
    </font>
    <font>
      <sz val="10"/>
      <color theme="1"/>
      <name val="Arial"/>
      <family val="2"/>
    </font>
    <font>
      <i/>
      <sz val="8"/>
      <color theme="4"/>
      <name val="Arial"/>
      <family val="2"/>
    </font>
    <font>
      <b/>
      <sz val="11"/>
      <color theme="4"/>
      <name val="Arial"/>
      <family val="2"/>
    </font>
    <font>
      <b/>
      <sz val="12"/>
      <color theme="5" tint="-0.24994659260841701"/>
      <name val="Arial"/>
      <family val="2"/>
    </font>
    <font>
      <sz val="10"/>
      <name val="Arial"/>
      <family val="2"/>
    </font>
    <font>
      <i/>
      <sz val="10"/>
      <color theme="4"/>
      <name val="Arial"/>
      <family val="2"/>
    </font>
    <font>
      <b/>
      <sz val="11"/>
      <color theme="0"/>
      <name val="Arial"/>
      <family val="2"/>
    </font>
    <font>
      <b/>
      <sz val="11"/>
      <color rgb="FF0070C0"/>
      <name val="Calisto MT"/>
      <family val="1"/>
    </font>
    <font>
      <sz val="11"/>
      <color theme="3"/>
      <name val="Arial"/>
      <family val="2"/>
    </font>
    <font>
      <sz val="11"/>
      <color theme="4" tint="-0.499984740745262"/>
      <name val="Calibri"/>
      <family val="2"/>
    </font>
    <font>
      <sz val="18"/>
      <color theme="3"/>
      <name val="Arial Black"/>
      <family val="2"/>
      <scheme val="major"/>
    </font>
    <font>
      <b/>
      <i/>
      <sz val="18"/>
      <name val="Arial Black"/>
      <family val="2"/>
      <scheme val="major"/>
    </font>
    <font>
      <b/>
      <sz val="11"/>
      <color theme="1"/>
      <name val="Times New Roman"/>
      <family val="2"/>
      <scheme val="minor"/>
    </font>
    <font>
      <b/>
      <sz val="15"/>
      <color theme="3"/>
      <name val="Times New Roman"/>
      <family val="2"/>
      <scheme val="minor"/>
    </font>
    <font>
      <sz val="18"/>
      <name val="Times New Roman"/>
      <family val="2"/>
      <scheme val="minor"/>
    </font>
    <font>
      <sz val="18"/>
      <color theme="1"/>
      <name val="Times New Roman"/>
      <family val="2"/>
      <scheme val="minor"/>
    </font>
    <font>
      <sz val="11"/>
      <color theme="1"/>
      <name val="Arial"/>
      <family val="2"/>
    </font>
    <font>
      <b/>
      <sz val="12"/>
      <color theme="0"/>
      <name val="Arial"/>
      <family val="2"/>
    </font>
    <font>
      <sz val="12"/>
      <color theme="1"/>
      <name val="Arial"/>
      <family val="2"/>
    </font>
    <font>
      <b/>
      <sz val="12"/>
      <name val="Arial"/>
      <family val="2"/>
    </font>
  </fonts>
  <fills count="12">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n">
        <color theme="4"/>
      </bottom>
      <diagonal/>
    </border>
    <border>
      <left/>
      <right/>
      <top style="thin">
        <color theme="4"/>
      </top>
      <bottom style="thin">
        <color theme="4"/>
      </bottom>
      <diagonal/>
    </border>
    <border>
      <left/>
      <right/>
      <top style="thick">
        <color theme="4"/>
      </top>
      <bottom style="thin">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auto="1"/>
      </left>
      <right style="thin">
        <color auto="1"/>
      </right>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tint="0.39991454817346722"/>
      </left>
      <right style="thin">
        <color theme="4" tint="0.39988402966399123"/>
      </right>
      <top style="thin">
        <color theme="4" tint="0.39997558519241921"/>
      </top>
      <bottom style="thin">
        <color theme="4" tint="0.39997558519241921"/>
      </bottom>
      <diagonal/>
    </border>
    <border>
      <left/>
      <right/>
      <top style="thin">
        <color theme="4"/>
      </top>
      <bottom/>
      <diagonal/>
    </border>
    <border>
      <left style="thin">
        <color theme="2"/>
      </left>
      <right style="thin">
        <color theme="2"/>
      </right>
      <top style="thin">
        <color theme="2"/>
      </top>
      <bottom/>
      <diagonal/>
    </border>
    <border>
      <left/>
      <right/>
      <top/>
      <bottom style="thin">
        <color theme="4" tint="0.39997558519241921"/>
      </bottom>
      <diagonal/>
    </border>
    <border>
      <left style="thin">
        <color theme="4" tint="0.39994506668294322"/>
      </left>
      <right/>
      <top style="thin">
        <color theme="4" tint="0.39997558519241921"/>
      </top>
      <bottom style="thin">
        <color theme="4" tint="0.39997558519241921"/>
      </bottom>
      <diagonal/>
    </border>
    <border>
      <left/>
      <right style="thin">
        <color theme="4" tint="0.39991454817346722"/>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style="thin">
        <color theme="0" tint="-0.34998626667073579"/>
      </left>
      <right style="thin">
        <color theme="0" tint="-0.34998626667073579"/>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style="thin">
        <color theme="4" tint="0.39988402966399123"/>
      </right>
      <top style="thin">
        <color theme="4" tint="0.39997558519241921"/>
      </top>
      <bottom style="thin">
        <color theme="4" tint="0.39997558519241921"/>
      </bottom>
      <diagonal/>
    </border>
    <border>
      <left style="thin">
        <color theme="4" tint="0.39994506668294322"/>
      </left>
      <right/>
      <top style="thin">
        <color theme="4" tint="0.39997558519241921"/>
      </top>
      <bottom style="thin">
        <color theme="4" tint="0.39991454817346722"/>
      </bottom>
      <diagonal/>
    </border>
    <border>
      <left/>
      <right style="thin">
        <color theme="4" tint="0.39991454817346722"/>
      </right>
      <top style="thin">
        <color theme="4" tint="0.39997558519241921"/>
      </top>
      <bottom style="thin">
        <color theme="4" tint="0.39991454817346722"/>
      </bottom>
      <diagonal/>
    </border>
    <border>
      <left style="thin">
        <color theme="4" tint="0.39994506668294322"/>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right/>
      <top/>
      <bottom style="medium">
        <color theme="4"/>
      </bottom>
      <diagonal/>
    </border>
    <border>
      <left/>
      <right/>
      <top style="medium">
        <color theme="4"/>
      </top>
      <bottom/>
      <diagonal/>
    </border>
    <border>
      <left/>
      <right/>
      <top style="thin">
        <color theme="4"/>
      </top>
      <bottom style="thick">
        <color theme="4"/>
      </bottom>
      <diagonal/>
    </border>
    <border>
      <left style="thin">
        <color theme="4" tint="0.39991454817346722"/>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4506668294322"/>
      </left>
      <right/>
      <top style="thin">
        <color theme="4" tint="0.39997558519241921"/>
      </top>
      <bottom/>
      <diagonal/>
    </border>
    <border>
      <left/>
      <right/>
      <top style="thin">
        <color theme="4" tint="0.39991454817346722"/>
      </top>
      <bottom style="thin">
        <color theme="4" tint="0.39991454817346722"/>
      </bottom>
      <diagonal/>
    </border>
    <border>
      <left style="medium">
        <color theme="3"/>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24">
    <xf numFmtId="0" fontId="0" fillId="0" borderId="0">
      <alignment horizontal="left" vertical="center" wrapText="1"/>
    </xf>
    <xf numFmtId="0" fontId="4" fillId="2" borderId="0" applyNumberFormat="0" applyProtection="0">
      <alignment vertical="center" wrapText="1"/>
    </xf>
    <xf numFmtId="0" fontId="7" fillId="0" borderId="1" applyNumberFormat="0" applyFill="0" applyProtection="0"/>
    <xf numFmtId="0" fontId="5" fillId="0" borderId="2" applyNumberFormat="0" applyFont="0" applyFill="0" applyAlignment="0" applyProtection="0"/>
    <xf numFmtId="0" fontId="11" fillId="0" borderId="2" applyNumberFormat="0" applyFill="0" applyAlignment="0" applyProtection="0">
      <alignment vertical="center"/>
    </xf>
    <xf numFmtId="0" fontId="8" fillId="5" borderId="0" applyNumberFormat="0" applyFill="0" applyBorder="0" applyProtection="0"/>
    <xf numFmtId="169" fontId="6" fillId="0" borderId="0" applyFill="0" applyBorder="0" applyProtection="0">
      <alignment horizontal="right" vertical="center"/>
    </xf>
    <xf numFmtId="165" fontId="6" fillId="0" borderId="0" applyFill="0" applyBorder="0" applyAlignment="0" applyProtection="0"/>
    <xf numFmtId="0" fontId="3" fillId="2" borderId="0" applyNumberFormat="0" applyBorder="0" applyProtection="0">
      <alignment vertical="center"/>
    </xf>
    <xf numFmtId="166" fontId="9" fillId="4" borderId="0" applyFill="0" applyBorder="0" applyProtection="0">
      <alignment horizontal="left" vertical="top"/>
    </xf>
    <xf numFmtId="0" fontId="6" fillId="5" borderId="0" applyNumberFormat="0" applyBorder="0" applyAlignment="0" applyProtection="0"/>
    <xf numFmtId="170" fontId="6" fillId="0" borderId="0" applyFont="0" applyFill="0" applyBorder="0" applyAlignment="0">
      <alignment horizontal="left" vertical="center" wrapText="1"/>
    </xf>
    <xf numFmtId="0" fontId="6" fillId="3" borderId="0" applyNumberFormat="0" applyFill="0" applyBorder="0" applyAlignment="0" applyProtection="0">
      <alignment horizontal="left" vertical="center"/>
    </xf>
    <xf numFmtId="0" fontId="6" fillId="0" borderId="0" applyNumberFormat="0" applyFill="0" applyBorder="0" applyAlignment="0" applyProtection="0">
      <alignment vertical="center" wrapText="1"/>
    </xf>
    <xf numFmtId="0" fontId="10" fillId="6" borderId="0" applyNumberFormat="0" applyFill="0" applyBorder="0" applyAlignment="0">
      <alignment horizontal="left" vertical="center"/>
    </xf>
    <xf numFmtId="167" fontId="6" fillId="0" borderId="0" applyFill="0" applyBorder="0" applyProtection="0">
      <alignment horizontal="right" vertical="center"/>
    </xf>
    <xf numFmtId="164" fontId="9" fillId="4" borderId="0" applyFill="0" applyBorder="0" applyProtection="0">
      <alignment horizontal="left" vertical="top"/>
    </xf>
    <xf numFmtId="168" fontId="6" fillId="0" borderId="0" applyFont="0" applyFill="0" applyBorder="0" applyAlignment="0">
      <alignment horizontal="left" vertical="center" wrapText="1"/>
    </xf>
    <xf numFmtId="0" fontId="10" fillId="6" borderId="0" applyNumberFormat="0" applyFill="0" applyBorder="0" applyAlignment="0">
      <alignment horizontal="left" vertical="center"/>
    </xf>
    <xf numFmtId="0" fontId="2" fillId="7" borderId="0" applyNumberFormat="0" applyBorder="0" applyAlignment="0" applyProtection="0"/>
    <xf numFmtId="0" fontId="23" fillId="0" borderId="0"/>
    <xf numFmtId="0" fontId="29" fillId="0" borderId="0" applyNumberFormat="0" applyFill="0" applyBorder="0" applyAlignment="0" applyProtection="0"/>
    <xf numFmtId="0" fontId="1" fillId="0" borderId="0"/>
    <xf numFmtId="0" fontId="32" fillId="0" borderId="1" applyNumberFormat="0" applyFill="0" applyAlignment="0" applyProtection="0"/>
  </cellStyleXfs>
  <cellXfs count="127">
    <xf numFmtId="0" fontId="0" fillId="0" borderId="0" xfId="0">
      <alignment horizontal="left" vertical="center" wrapText="1"/>
    </xf>
    <xf numFmtId="0" fontId="0" fillId="0" borderId="0" xfId="0" applyAlignment="1">
      <alignment vertical="center"/>
    </xf>
    <xf numFmtId="0" fontId="5" fillId="0" borderId="0" xfId="0" applyFont="1" applyAlignment="1">
      <alignment vertical="center"/>
    </xf>
    <xf numFmtId="0" fontId="7" fillId="0" borderId="1" xfId="2"/>
    <xf numFmtId="0" fontId="8" fillId="0" borderId="0" xfId="5" applyFill="1"/>
    <xf numFmtId="0" fontId="13" fillId="0" borderId="0" xfId="0" applyFont="1" applyAlignment="1">
      <alignment vertical="center"/>
    </xf>
    <xf numFmtId="0" fontId="15" fillId="0" borderId="0" xfId="0" applyFont="1">
      <alignment horizontal="left" vertical="center" wrapText="1"/>
    </xf>
    <xf numFmtId="0" fontId="16" fillId="0" borderId="0" xfId="0" applyFont="1" applyAlignment="1">
      <alignment vertical="center" wrapText="1"/>
    </xf>
    <xf numFmtId="0" fontId="18" fillId="0" borderId="10" xfId="0" applyFont="1" applyBorder="1" applyAlignment="1">
      <alignment vertical="center"/>
    </xf>
    <xf numFmtId="0" fontId="19" fillId="9" borderId="10" xfId="0" applyFont="1" applyFill="1" applyBorder="1" applyAlignment="1">
      <alignment vertical="center"/>
    </xf>
    <xf numFmtId="0" fontId="0" fillId="0" borderId="0" xfId="0" applyProtection="1">
      <alignment horizontal="left" vertical="center" wrapText="1"/>
      <protection locked="0"/>
    </xf>
    <xf numFmtId="0" fontId="12" fillId="0" borderId="0" xfId="0" applyFont="1" applyProtection="1">
      <alignment horizontal="left" vertical="center" wrapText="1"/>
      <protection locked="0"/>
    </xf>
    <xf numFmtId="0" fontId="9" fillId="0" borderId="0" xfId="0" applyFont="1">
      <alignment horizontal="left" vertical="center" wrapText="1"/>
    </xf>
    <xf numFmtId="0" fontId="18" fillId="0" borderId="14" xfId="0" applyFont="1" applyBorder="1" applyAlignment="1">
      <alignment horizontal="left" vertical="center"/>
    </xf>
    <xf numFmtId="0" fontId="19" fillId="9" borderId="14" xfId="0" applyFont="1" applyFill="1" applyBorder="1" applyAlignment="1">
      <alignment horizontal="left" vertical="center"/>
    </xf>
    <xf numFmtId="0" fontId="20" fillId="0" borderId="0" xfId="4" applyFont="1" applyFill="1" applyBorder="1" applyAlignment="1" applyProtection="1">
      <alignment horizontal="left" vertical="center" wrapText="1"/>
      <protection locked="0"/>
    </xf>
    <xf numFmtId="0" fontId="19" fillId="9" borderId="5" xfId="0" applyFont="1" applyFill="1" applyBorder="1" applyAlignment="1">
      <alignment horizontal="left" vertical="center"/>
    </xf>
    <xf numFmtId="0" fontId="18" fillId="0" borderId="5" xfId="0" applyFont="1" applyBorder="1" applyAlignment="1">
      <alignment horizontal="left" vertical="center"/>
    </xf>
    <xf numFmtId="0" fontId="26" fillId="0" borderId="0" xfId="0" applyFont="1" applyAlignment="1">
      <alignment horizontal="center" vertical="center" wrapText="1"/>
    </xf>
    <xf numFmtId="0" fontId="0" fillId="0" borderId="0" xfId="0" applyAlignment="1">
      <alignment vertical="center" wrapText="1"/>
    </xf>
    <xf numFmtId="0" fontId="25" fillId="8" borderId="12" xfId="0" applyFont="1" applyFill="1" applyBorder="1" applyAlignment="1">
      <alignment horizontal="center" vertical="center" wrapText="1"/>
    </xf>
    <xf numFmtId="0" fontId="20" fillId="10" borderId="16" xfId="0" applyFont="1" applyFill="1" applyBorder="1" applyAlignment="1">
      <alignment vertical="center" wrapText="1"/>
    </xf>
    <xf numFmtId="0" fontId="20" fillId="10" borderId="16" xfId="4" applyFont="1" applyFill="1" applyBorder="1" applyAlignment="1" applyProtection="1">
      <alignment vertical="center" wrapText="1"/>
      <protection locked="0"/>
    </xf>
    <xf numFmtId="0" fontId="19" fillId="0" borderId="17" xfId="0" applyFont="1" applyBorder="1">
      <alignment horizontal="left" vertical="center" wrapText="1"/>
    </xf>
    <xf numFmtId="0" fontId="21" fillId="0" borderId="2" xfId="4" applyFont="1" applyAlignment="1" applyProtection="1">
      <alignment horizontal="left" vertical="center" wrapText="1"/>
      <protection locked="0"/>
    </xf>
    <xf numFmtId="0" fontId="12" fillId="0" borderId="0" xfId="0" applyFont="1">
      <alignment horizontal="left" vertical="center" wrapText="1"/>
    </xf>
    <xf numFmtId="0" fontId="28" fillId="0" borderId="0" xfId="0" applyFont="1">
      <alignment horizontal="left" vertical="center" wrapText="1"/>
    </xf>
    <xf numFmtId="0" fontId="31" fillId="0" borderId="0" xfId="22" applyFont="1" applyAlignment="1">
      <alignment horizontal="center" vertical="center" wrapText="1"/>
    </xf>
    <xf numFmtId="0" fontId="1" fillId="0" borderId="0" xfId="22" applyAlignment="1">
      <alignment horizontal="center" vertical="center" wrapText="1"/>
    </xf>
    <xf numFmtId="0" fontId="34" fillId="0" borderId="0" xfId="22" applyFont="1" applyAlignment="1">
      <alignment horizontal="center" vertical="center" wrapText="1"/>
    </xf>
    <xf numFmtId="0" fontId="1" fillId="11" borderId="0" xfId="22" applyFill="1" applyAlignment="1">
      <alignment horizontal="center" vertical="center" wrapText="1"/>
    </xf>
    <xf numFmtId="0" fontId="1" fillId="0" borderId="0" xfId="22" applyAlignment="1">
      <alignment vertical="center" wrapText="1"/>
    </xf>
    <xf numFmtId="0" fontId="37" fillId="0" borderId="0" xfId="22" applyFont="1" applyAlignment="1">
      <alignment horizontal="center" vertical="center" wrapText="1"/>
    </xf>
    <xf numFmtId="0" fontId="35" fillId="0" borderId="33" xfId="22" applyFont="1" applyBorder="1" applyAlignment="1">
      <alignment horizontal="center" vertical="center" wrapText="1"/>
    </xf>
    <xf numFmtId="0" fontId="35" fillId="0" borderId="33" xfId="22" applyFont="1" applyBorder="1" applyAlignment="1">
      <alignment horizontal="left" vertical="center" wrapText="1"/>
    </xf>
    <xf numFmtId="0" fontId="35" fillId="0" borderId="33" xfId="22" quotePrefix="1" applyFont="1" applyBorder="1" applyAlignment="1">
      <alignment horizontal="left" vertical="center" wrapText="1"/>
    </xf>
    <xf numFmtId="0" fontId="35" fillId="0" borderId="38" xfId="22" applyFont="1" applyBorder="1" applyAlignment="1">
      <alignment horizontal="center" vertical="center" wrapText="1"/>
    </xf>
    <xf numFmtId="0" fontId="35" fillId="0" borderId="38" xfId="22" applyFont="1" applyBorder="1" applyAlignment="1">
      <alignment horizontal="left" vertical="center" wrapText="1"/>
    </xf>
    <xf numFmtId="0" fontId="35" fillId="0" borderId="38" xfId="22" applyFont="1" applyBorder="1" applyAlignment="1">
      <alignment vertical="center" wrapText="1"/>
    </xf>
    <xf numFmtId="0" fontId="35" fillId="0" borderId="41" xfId="22" applyFont="1" applyBorder="1" applyAlignment="1">
      <alignment horizontal="center" vertical="center" wrapText="1"/>
    </xf>
    <xf numFmtId="0" fontId="35" fillId="0" borderId="41" xfId="22" applyFont="1" applyBorder="1" applyAlignment="1">
      <alignment horizontal="left" vertical="center" wrapText="1"/>
    </xf>
    <xf numFmtId="0" fontId="35" fillId="0" borderId="41" xfId="22" applyFont="1" applyBorder="1" applyAlignment="1">
      <alignment vertical="center" wrapText="1"/>
    </xf>
    <xf numFmtId="0" fontId="35" fillId="0" borderId="45" xfId="22" applyFont="1" applyBorder="1" applyAlignment="1">
      <alignment horizontal="center" vertical="center" wrapText="1"/>
    </xf>
    <xf numFmtId="0" fontId="35" fillId="0" borderId="45" xfId="22" applyFont="1" applyBorder="1" applyAlignment="1">
      <alignment horizontal="left" vertical="center" wrapText="1"/>
    </xf>
    <xf numFmtId="0" fontId="35" fillId="0" borderId="45" xfId="22" applyFont="1" applyBorder="1" applyAlignment="1">
      <alignment vertical="center" wrapText="1"/>
    </xf>
    <xf numFmtId="0" fontId="36" fillId="2" borderId="35" xfId="21" applyFont="1" applyFill="1" applyBorder="1" applyAlignment="1">
      <alignment horizontal="center" vertical="center" wrapText="1"/>
    </xf>
    <xf numFmtId="0" fontId="38" fillId="3" borderId="35" xfId="21" applyFont="1" applyFill="1" applyBorder="1" applyAlignment="1">
      <alignment horizontal="center" vertical="center" wrapText="1"/>
    </xf>
    <xf numFmtId="0" fontId="38" fillId="3" borderId="36" xfId="21" applyFont="1" applyFill="1" applyBorder="1" applyAlignment="1">
      <alignment horizontal="center" vertical="center" wrapText="1"/>
    </xf>
    <xf numFmtId="0" fontId="35" fillId="0" borderId="34" xfId="22" applyFont="1" applyBorder="1" applyAlignment="1">
      <alignment horizontal="left" vertical="center" wrapText="1"/>
    </xf>
    <xf numFmtId="0" fontId="35" fillId="0" borderId="39" xfId="22" applyFont="1" applyBorder="1" applyAlignment="1">
      <alignment horizontal="left" vertical="center" wrapText="1"/>
    </xf>
    <xf numFmtId="0" fontId="35" fillId="0" borderId="43" xfId="22" applyFont="1" applyBorder="1" applyAlignment="1">
      <alignment horizontal="left" vertical="center" wrapText="1"/>
    </xf>
    <xf numFmtId="0" fontId="35" fillId="0" borderId="44" xfId="22" applyFont="1" applyBorder="1" applyAlignment="1">
      <alignment horizontal="center" vertical="center" wrapText="1"/>
    </xf>
    <xf numFmtId="0" fontId="35" fillId="0" borderId="37" xfId="22" applyFont="1" applyBorder="1" applyAlignment="1">
      <alignment horizontal="center" vertical="center" wrapText="1"/>
    </xf>
    <xf numFmtId="0" fontId="35" fillId="0" borderId="40"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38" xfId="22" applyFont="1" applyBorder="1" applyAlignment="1">
      <alignment horizontal="center" vertical="center" wrapText="1"/>
    </xf>
    <xf numFmtId="0" fontId="35" fillId="0" borderId="41" xfId="22" applyFont="1" applyBorder="1" applyAlignment="1">
      <alignment horizontal="center" vertical="center" wrapText="1"/>
    </xf>
    <xf numFmtId="0" fontId="35" fillId="0" borderId="45" xfId="22" applyFont="1" applyBorder="1" applyAlignment="1">
      <alignment horizontal="left" vertical="center" wrapText="1"/>
    </xf>
    <xf numFmtId="0" fontId="35" fillId="0" borderId="38" xfId="22" applyFont="1" applyBorder="1" applyAlignment="1">
      <alignment horizontal="left" vertical="center" wrapText="1"/>
    </xf>
    <xf numFmtId="0" fontId="35" fillId="0" borderId="41" xfId="22" applyFont="1" applyBorder="1" applyAlignment="1">
      <alignment horizontal="left" vertical="center" wrapText="1"/>
    </xf>
    <xf numFmtId="0" fontId="35" fillId="0" borderId="46" xfId="22" applyFont="1" applyBorder="1" applyAlignment="1">
      <alignment horizontal="left"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3" xfId="22" applyFont="1" applyBorder="1" applyAlignment="1">
      <alignment horizontal="left" vertical="center" wrapText="1"/>
    </xf>
    <xf numFmtId="0" fontId="35" fillId="0" borderId="38" xfId="22" quotePrefix="1" applyFont="1" applyBorder="1" applyAlignment="1">
      <alignment horizontal="left" vertical="center" wrapText="1"/>
    </xf>
    <xf numFmtId="0" fontId="35" fillId="0" borderId="35" xfId="22" applyFont="1" applyBorder="1" applyAlignment="1">
      <alignment horizontal="center" vertical="center" wrapText="1"/>
    </xf>
    <xf numFmtId="0" fontId="35" fillId="0" borderId="7" xfId="22" applyFont="1" applyBorder="1" applyAlignment="1">
      <alignment horizontal="center" vertical="center" wrapText="1"/>
    </xf>
    <xf numFmtId="0" fontId="35" fillId="0" borderId="42" xfId="22" applyFont="1" applyBorder="1" applyAlignment="1">
      <alignment horizontal="center" vertical="center" wrapText="1"/>
    </xf>
    <xf numFmtId="0" fontId="35" fillId="0" borderId="39" xfId="22" applyFont="1" applyBorder="1" applyAlignment="1">
      <alignment horizontal="center" vertical="center" wrapText="1"/>
    </xf>
    <xf numFmtId="0" fontId="35" fillId="0" borderId="43" xfId="22" applyFont="1" applyBorder="1" applyAlignment="1">
      <alignment horizontal="center" vertical="center" wrapText="1"/>
    </xf>
    <xf numFmtId="0" fontId="30" fillId="11" borderId="31" xfId="21" applyFont="1" applyFill="1" applyBorder="1" applyAlignment="1">
      <alignment horizontal="right" vertical="center" wrapText="1"/>
    </xf>
    <xf numFmtId="0" fontId="30" fillId="11" borderId="0" xfId="21" applyFont="1" applyFill="1" applyBorder="1" applyAlignment="1">
      <alignment horizontal="right" vertical="center" wrapText="1"/>
    </xf>
    <xf numFmtId="0" fontId="33" fillId="11" borderId="31" xfId="23" applyFont="1" applyFill="1" applyBorder="1" applyAlignment="1">
      <alignment horizontal="right" vertical="center" wrapText="1"/>
    </xf>
    <xf numFmtId="0" fontId="33" fillId="11" borderId="0" xfId="23" applyFont="1" applyFill="1" applyBorder="1" applyAlignment="1">
      <alignment horizontal="right" vertical="center" wrapText="1"/>
    </xf>
    <xf numFmtId="0" fontId="36" fillId="2" borderId="49" xfId="21" applyFont="1" applyFill="1" applyBorder="1" applyAlignment="1">
      <alignment horizontal="center" vertical="center" wrapText="1"/>
    </xf>
    <xf numFmtId="0" fontId="36" fillId="2" borderId="42" xfId="21" applyFont="1" applyFill="1" applyBorder="1" applyAlignment="1">
      <alignment horizontal="center" vertical="center" wrapText="1"/>
    </xf>
    <xf numFmtId="0" fontId="36" fillId="2" borderId="47" xfId="21" applyFont="1" applyFill="1" applyBorder="1" applyAlignment="1">
      <alignment horizontal="center" vertical="center" wrapText="1"/>
    </xf>
    <xf numFmtId="0" fontId="36" fillId="2" borderId="48" xfId="21" applyFont="1" applyFill="1" applyBorder="1" applyAlignment="1">
      <alignment horizontal="center" vertical="center" wrapText="1"/>
    </xf>
    <xf numFmtId="0" fontId="38" fillId="10" borderId="33" xfId="22" applyFont="1" applyFill="1" applyBorder="1" applyAlignment="1">
      <alignment horizontal="center" vertical="center" wrapText="1"/>
    </xf>
    <xf numFmtId="0" fontId="38" fillId="10" borderId="35" xfId="22" applyFont="1" applyFill="1" applyBorder="1" applyAlignment="1">
      <alignment horizontal="center" vertical="center" wrapText="1"/>
    </xf>
    <xf numFmtId="0" fontId="38" fillId="3" borderId="33" xfId="21" applyFont="1" applyFill="1" applyBorder="1" applyAlignment="1">
      <alignment horizontal="center" vertical="center" wrapText="1"/>
    </xf>
    <xf numFmtId="0" fontId="38" fillId="3" borderId="34" xfId="21" applyFont="1" applyFill="1" applyBorder="1" applyAlignment="1">
      <alignment horizontal="center" vertical="center" wrapText="1"/>
    </xf>
    <xf numFmtId="0" fontId="20" fillId="0" borderId="0" xfId="4" applyFont="1" applyFill="1" applyBorder="1" applyAlignment="1" applyProtection="1">
      <alignment horizontal="left" vertical="center" wrapText="1"/>
    </xf>
    <xf numFmtId="0" fontId="17" fillId="8" borderId="18" xfId="0" applyFont="1" applyFill="1" applyBorder="1">
      <alignment horizontal="left" vertical="center" wrapText="1"/>
    </xf>
    <xf numFmtId="0" fontId="17" fillId="8" borderId="13" xfId="0" applyFont="1" applyFill="1" applyBorder="1">
      <alignment horizontal="left" vertical="center" wrapText="1"/>
    </xf>
    <xf numFmtId="0" fontId="22" fillId="0" borderId="0" xfId="2" applyFont="1" applyBorder="1" applyAlignment="1" applyProtection="1">
      <alignment horizontal="center"/>
    </xf>
    <xf numFmtId="0" fontId="19" fillId="9" borderId="22" xfId="0" applyFont="1" applyFill="1" applyBorder="1">
      <alignment horizontal="left" vertical="center" wrapText="1"/>
    </xf>
    <xf numFmtId="0" fontId="19" fillId="9" borderId="30" xfId="0" applyFont="1" applyFill="1" applyBorder="1">
      <alignment horizontal="left" vertical="center" wrapText="1"/>
    </xf>
    <xf numFmtId="0" fontId="18" fillId="0" borderId="29" xfId="0" applyFont="1" applyBorder="1" applyAlignment="1">
      <alignment horizontal="left" vertical="center"/>
    </xf>
    <xf numFmtId="0" fontId="18" fillId="0" borderId="28" xfId="0" applyFont="1" applyBorder="1" applyAlignment="1">
      <alignment horizontal="left" vertical="center"/>
    </xf>
    <xf numFmtId="0" fontId="19" fillId="9" borderId="22" xfId="0" applyFont="1" applyFill="1" applyBorder="1" applyAlignment="1">
      <alignment horizontal="left" vertical="center"/>
    </xf>
    <xf numFmtId="0" fontId="19" fillId="9" borderId="30" xfId="0" applyFont="1" applyFill="1" applyBorder="1" applyAlignment="1">
      <alignment horizontal="left" vertical="center"/>
    </xf>
    <xf numFmtId="0" fontId="19" fillId="9" borderId="5" xfId="0" applyFont="1" applyFill="1" applyBorder="1">
      <alignment horizontal="left" vertical="center" wrapText="1"/>
    </xf>
    <xf numFmtId="0" fontId="19" fillId="9" borderId="6" xfId="0" applyFont="1" applyFill="1" applyBorder="1">
      <alignment horizontal="left" vertical="center" wrapText="1"/>
    </xf>
    <xf numFmtId="0" fontId="18" fillId="0" borderId="5" xfId="0" applyFont="1" applyBorder="1">
      <alignment horizontal="left" vertical="center" wrapText="1"/>
    </xf>
    <xf numFmtId="0" fontId="18" fillId="0" borderId="6" xfId="0" applyFont="1" applyBorder="1">
      <alignment horizontal="left" vertical="center" wrapText="1"/>
    </xf>
    <xf numFmtId="0" fontId="22" fillId="0" borderId="1" xfId="2" applyFont="1" applyAlignment="1">
      <alignment horizontal="left"/>
    </xf>
    <xf numFmtId="0" fontId="20" fillId="10" borderId="4" xfId="4" applyFont="1" applyFill="1" applyBorder="1" applyAlignment="1" applyProtection="1">
      <alignment horizontal="left" vertical="center" wrapText="1"/>
      <protection locked="0"/>
    </xf>
    <xf numFmtId="0" fontId="23" fillId="0" borderId="8" xfId="4" applyFont="1" applyBorder="1" applyAlignment="1" applyProtection="1">
      <alignment horizontal="left" vertical="center" wrapText="1"/>
      <protection locked="0"/>
    </xf>
    <xf numFmtId="0" fontId="23" fillId="0" borderId="3" xfId="4" applyFont="1" applyBorder="1" applyAlignment="1" applyProtection="1">
      <alignment horizontal="left" vertical="center" wrapText="1"/>
      <protection locked="0"/>
    </xf>
    <xf numFmtId="0" fontId="24" fillId="0" borderId="3" xfId="4" applyFont="1" applyBorder="1" applyAlignment="1" applyProtection="1">
      <alignment horizontal="left" vertical="center" wrapText="1"/>
      <protection locked="0"/>
    </xf>
    <xf numFmtId="0" fontId="14" fillId="0" borderId="11" xfId="4" applyFont="1" applyBorder="1" applyAlignment="1" applyProtection="1">
      <alignment horizontal="left" vertical="center" wrapText="1"/>
      <protection locked="0"/>
    </xf>
    <xf numFmtId="0" fontId="17" fillId="8" borderId="5" xfId="0" applyFont="1" applyFill="1" applyBorder="1">
      <alignment horizontal="left" vertical="center" wrapText="1"/>
    </xf>
    <xf numFmtId="0" fontId="17" fillId="8" borderId="6" xfId="0" applyFont="1" applyFill="1" applyBorder="1">
      <alignment horizontal="left" vertical="center" wrapText="1"/>
    </xf>
    <xf numFmtId="0" fontId="18" fillId="0" borderId="29" xfId="0" applyFont="1" applyBorder="1">
      <alignment horizontal="left" vertical="center" wrapText="1"/>
    </xf>
    <xf numFmtId="0" fontId="18" fillId="0" borderId="28" xfId="0" applyFont="1" applyBorder="1">
      <alignment horizontal="left" vertical="center" wrapText="1"/>
    </xf>
    <xf numFmtId="0" fontId="19" fillId="9" borderId="19" xfId="0" applyFont="1" applyFill="1" applyBorder="1">
      <alignment horizontal="left" vertical="center" wrapText="1"/>
    </xf>
    <xf numFmtId="0" fontId="22" fillId="0" borderId="24" xfId="2" applyFont="1" applyBorder="1" applyAlignment="1">
      <alignment horizontal="left"/>
    </xf>
    <xf numFmtId="0" fontId="20" fillId="10" borderId="25" xfId="4" applyFont="1" applyFill="1" applyBorder="1" applyAlignment="1" applyProtection="1">
      <alignment horizontal="left" vertical="center" wrapText="1"/>
      <protection locked="0"/>
    </xf>
    <xf numFmtId="0" fontId="19" fillId="9" borderId="23" xfId="0" applyFont="1" applyFill="1" applyBorder="1">
      <alignment horizontal="left" vertical="center" wrapText="1"/>
    </xf>
    <xf numFmtId="0" fontId="18" fillId="0" borderId="20" xfId="0" applyFont="1" applyBorder="1">
      <alignment horizontal="left" vertical="center" wrapText="1"/>
    </xf>
    <xf numFmtId="0" fontId="18" fillId="0" borderId="21" xfId="0" applyFont="1" applyBorder="1">
      <alignment horizontal="left" vertical="center" wrapText="1"/>
    </xf>
    <xf numFmtId="0" fontId="27" fillId="0" borderId="2" xfId="4" applyFont="1" applyAlignment="1" applyProtection="1">
      <alignment horizontal="left" vertical="center" wrapText="1"/>
      <protection locked="0"/>
    </xf>
    <xf numFmtId="0" fontId="24" fillId="0" borderId="9" xfId="4" applyFont="1" applyBorder="1" applyAlignment="1" applyProtection="1">
      <alignment horizontal="left" vertical="center" wrapText="1"/>
      <protection locked="0"/>
    </xf>
    <xf numFmtId="0" fontId="18" fillId="0" borderId="19" xfId="0" applyFont="1" applyBorder="1">
      <alignment horizontal="left" vertical="center" wrapText="1"/>
    </xf>
    <xf numFmtId="0" fontId="19" fillId="9" borderId="14" xfId="0" applyFont="1" applyFill="1" applyBorder="1">
      <alignment horizontal="left" vertical="center" wrapText="1"/>
    </xf>
    <xf numFmtId="0" fontId="19" fillId="9" borderId="15" xfId="0" applyFont="1" applyFill="1" applyBorder="1">
      <alignment horizontal="left" vertical="center" wrapText="1"/>
    </xf>
    <xf numFmtId="0" fontId="19" fillId="9" borderId="27" xfId="0" applyFont="1" applyFill="1" applyBorder="1" applyAlignment="1">
      <alignment horizontal="left" vertical="center"/>
    </xf>
    <xf numFmtId="0" fontId="19" fillId="9" borderId="6" xfId="0" applyFont="1" applyFill="1" applyBorder="1" applyAlignment="1">
      <alignment horizontal="left" vertical="center"/>
    </xf>
    <xf numFmtId="0" fontId="19" fillId="9" borderId="19" xfId="0" applyFont="1" applyFill="1" applyBorder="1" applyAlignment="1">
      <alignment horizontal="left" vertical="center"/>
    </xf>
    <xf numFmtId="0" fontId="18" fillId="0" borderId="14" xfId="0" applyFont="1" applyBorder="1">
      <alignment horizontal="left" vertical="center" wrapText="1"/>
    </xf>
    <xf numFmtId="0" fontId="18" fillId="0" borderId="15" xfId="0" applyFont="1" applyBorder="1">
      <alignment horizontal="left" vertical="center" wrapText="1"/>
    </xf>
    <xf numFmtId="0" fontId="18" fillId="0" borderId="27" xfId="0" applyFont="1" applyBorder="1" applyAlignment="1">
      <alignment horizontal="left" vertical="center"/>
    </xf>
    <xf numFmtId="0" fontId="18" fillId="0" borderId="6" xfId="0" applyFont="1" applyBorder="1" applyAlignment="1">
      <alignment horizontal="left" vertical="center"/>
    </xf>
    <xf numFmtId="0" fontId="18" fillId="0" borderId="19" xfId="0" applyFont="1" applyBorder="1" applyAlignment="1">
      <alignment horizontal="left" vertical="center"/>
    </xf>
    <xf numFmtId="0" fontId="14" fillId="0" borderId="0" xfId="4" applyFont="1" applyBorder="1" applyAlignment="1" applyProtection="1">
      <alignment horizontal="left" vertical="center" wrapText="1"/>
      <protection locked="0"/>
    </xf>
    <xf numFmtId="0" fontId="22" fillId="0" borderId="26" xfId="2" applyFont="1" applyBorder="1" applyAlignment="1">
      <alignment horizontal="left"/>
    </xf>
  </cellXfs>
  <cellStyles count="24">
    <cellStyle name="20% - Énfasis1" xfId="10" builtinId="30" customBuiltin="1"/>
    <cellStyle name="20% - Énfasis3 2" xfId="19" xr:uid="{EDDDDA50-4C20-442A-8891-48A117350192}"/>
    <cellStyle name="Encabezado 1" xfId="1" builtinId="16" customBuiltin="1"/>
    <cellStyle name="Encabezado 1 2" xfId="23" xr:uid="{2CADC82E-A63C-4427-B265-43EBB6AFE43C}"/>
    <cellStyle name="Encabezado 4" xfId="5" builtinId="19" customBuiltin="1"/>
    <cellStyle name="Entrada" xfId="3" builtinId="20" customBuiltin="1"/>
    <cellStyle name="Hipervínculo" xfId="12" builtinId="8" customBuiltin="1"/>
    <cellStyle name="Hipervínculo visitado" xfId="13" builtinId="9" customBuiltin="1"/>
    <cellStyle name="Moneda" xfId="6" builtinId="4" customBuiltin="1"/>
    <cellStyle name="Moneda [0]" xfId="7" builtinId="7" customBuiltin="1"/>
    <cellStyle name="Moneda 2" xfId="15" xr:uid="{8117755F-A346-47DB-B0E9-547D5585E68C}"/>
    <cellStyle name="Navigation link" xfId="18" xr:uid="{C5C46DB5-41DD-408F-ADFB-02080B30E0E7}"/>
    <cellStyle name="Normal" xfId="0" builtinId="0" customBuiltin="1"/>
    <cellStyle name="Normal 2" xfId="20" xr:uid="{AD5787A7-7ADD-4B97-829E-6E57EE71C6ED}"/>
    <cellStyle name="Normal 3" xfId="22" xr:uid="{FC4917B8-C8FF-4698-BD87-11A6001538B1}"/>
    <cellStyle name="Phone" xfId="17" xr:uid="{6819EF69-3A98-45D1-AB7D-1897007A9982}"/>
    <cellStyle name="Teléfono" xfId="11" xr:uid="{00000000-0005-0000-0000-00000D000000}"/>
    <cellStyle name="Título" xfId="8" builtinId="15" customBuiltin="1"/>
    <cellStyle name="Título 2" xfId="2" builtinId="17" customBuiltin="1"/>
    <cellStyle name="Título 3" xfId="4" builtinId="18" customBuiltin="1"/>
    <cellStyle name="Título 4" xfId="21" xr:uid="{9556B7F8-CCAC-4B24-8874-1181CD100D4A}"/>
    <cellStyle name="Total" xfId="9" builtinId="25" customBuiltin="1"/>
    <cellStyle name="Total 2" xfId="16" xr:uid="{5A1DFD86-C7E9-4588-9B82-F81E471D7E09}"/>
    <cellStyle name="Vínculo de navegación" xfId="14" xr:uid="{00000000-0005-0000-0000-00000B000000}"/>
  </cellStyles>
  <dxfs count="14">
    <dxf>
      <font>
        <b val="0"/>
        <i val="0"/>
        <sz val="12"/>
        <color theme="5" tint="-0.24994659260841701"/>
        <name val="Arial Black"/>
        <scheme val="major"/>
      </font>
      <border diagonalUp="0" diagonalDown="0">
        <left/>
        <right/>
        <top/>
        <bottom style="medium">
          <color theme="4"/>
        </bottom>
        <vertical/>
        <horizontal/>
      </border>
    </dxf>
    <dxf>
      <font>
        <b val="0"/>
        <i val="0"/>
        <sz val="11"/>
        <color theme="0"/>
        <name val="Times New Roman"/>
        <scheme val="minor"/>
      </font>
      <border diagonalUp="0" diagonalDown="0">
        <left/>
        <right/>
        <top/>
        <bottom/>
        <vertical/>
        <horizontal/>
      </border>
    </dxf>
    <dxf>
      <font>
        <b val="0"/>
        <i val="0"/>
        <sz val="12"/>
        <color theme="5" tint="-0.24994659260841701"/>
        <name val="Arial Black"/>
        <scheme val="major"/>
      </font>
      <border diagonalUp="0" diagonalDown="0">
        <left/>
        <right/>
        <top/>
        <bottom style="medium">
          <color theme="4"/>
        </bottom>
        <vertical/>
        <horizontal/>
      </border>
    </dxf>
    <dxf>
      <font>
        <b val="0"/>
        <i val="0"/>
        <sz val="11"/>
        <color theme="0"/>
        <name val="Times New Roman"/>
        <scheme val="minor"/>
      </font>
      <border diagonalUp="0" diagonalDown="0">
        <left/>
        <right/>
        <top/>
        <bottom/>
        <vertical/>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4"/>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tint="-0.24994659260841701"/>
      </font>
      <border diagonalUp="0" diagonalDown="0">
        <left/>
        <right/>
        <top/>
        <bottom style="medium">
          <color theme="4"/>
        </bottom>
        <vertical/>
        <horizontal/>
      </border>
    </dxf>
    <dxf>
      <font>
        <b val="0"/>
        <i val="0"/>
        <color theme="4"/>
      </font>
      <fill>
        <patternFill patternType="none">
          <bgColor auto="1"/>
        </patternFill>
      </fill>
      <border diagonalUp="0" diagonalDown="0">
        <left/>
        <right/>
        <top style="thick">
          <color theme="4"/>
        </top>
        <bottom style="thin">
          <color theme="4"/>
        </bottom>
        <vertical/>
        <horizontal style="thin">
          <color theme="4"/>
        </horizontal>
      </border>
    </dxf>
    <dxf>
      <font>
        <color theme="4" tint="-0.499984740745262"/>
      </font>
      <border>
        <top style="thin">
          <color theme="4"/>
        </top>
        <bottom style="thin">
          <color theme="4"/>
        </bottom>
        <horizontal style="thin">
          <color theme="4"/>
        </horizontal>
      </border>
    </dxf>
    <dxf>
      <font>
        <b val="0"/>
        <i val="0"/>
        <color theme="4"/>
      </font>
      <border>
        <top style="thin">
          <color theme="4"/>
        </top>
        <bottom style="thin">
          <color theme="4"/>
        </bottom>
        <horizontal style="thin">
          <color theme="4"/>
        </horizontal>
      </border>
    </dxf>
    <dxf>
      <font>
        <color theme="4" tint="-0.499984740745262"/>
      </font>
      <border>
        <top style="thin">
          <color theme="4"/>
        </top>
        <bottom style="thin">
          <color theme="4"/>
        </bottom>
        <horizontal style="thin">
          <color theme="4"/>
        </horizontal>
      </border>
    </dxf>
    <dxf>
      <font>
        <b val="0"/>
        <i val="0"/>
        <color theme="5" tint="-0.24994659260841701"/>
      </font>
      <border>
        <bottom style="medium">
          <color theme="4"/>
        </bottom>
      </border>
    </dxf>
    <dxf>
      <font>
        <b val="0"/>
        <i val="0"/>
        <color theme="4"/>
      </font>
      <border>
        <top style="thick">
          <color theme="4"/>
        </top>
        <bottom style="thin">
          <color theme="4"/>
        </bottom>
        <horizontal style="thin">
          <color theme="4"/>
        </horizontal>
      </border>
    </dxf>
  </dxfs>
  <tableStyles count="4" defaultTableStyle="TableStyleMedium2" defaultPivotStyle="PivotStyleLight16">
    <tableStyle name="Presupuesto de construcción de vivienda" pivot="0" count="5" xr9:uid="{400F9EB2-B8DD-4246-94CD-F70740784133}">
      <tableStyleElement type="wholeTable" dxfId="13"/>
      <tableStyleElement type="headerRow" dxfId="12"/>
      <tableStyleElement type="totalRow" dxfId="11"/>
      <tableStyleElement type="firstColumn" dxfId="10"/>
      <tableStyleElement type="lastColumn" dxfId="9"/>
    </tableStyle>
    <tableStyle name="Home construction budget" pivot="0" count="5" xr9:uid="{AE8F20BB-6B7F-4320-B0F2-E485F398D0D7}">
      <tableStyleElement type="wholeTable" dxfId="8"/>
      <tableStyleElement type="headerRow" dxfId="7"/>
      <tableStyleElement type="totalRow" dxfId="6"/>
      <tableStyleElement type="firstColumn" dxfId="5"/>
      <tableStyleElement type="lastColumn" dxfId="4"/>
    </tableStyle>
    <tableStyle name="Home construction budget Slicer" pivot="0" table="0" count="2" xr9:uid="{B60BBB98-7AD8-4DFD-8075-036DA4F9D2C8}">
      <tableStyleElement type="wholeTable" dxfId="3"/>
      <tableStyleElement type="headerRow" dxfId="2"/>
    </tableStyle>
    <tableStyle name="Segmentación de datos de presupuesto de construcción de vivienda" pivot="0" table="0" count="10" xr9:uid="{600BA542-3A92-41E4-8FBA-CF7755165218}">
      <tableStyleElement type="wholeTable" dxfId="1"/>
      <tableStyleElement type="headerRow" dxfId="0"/>
    </tableStyle>
  </tableStyles>
  <colors>
    <mruColors>
      <color rgb="FF00CC66"/>
      <color rgb="FF009999"/>
      <color rgb="FF33CC33"/>
    </mruColors>
  </colors>
  <extLst>
    <ext xmlns:x14="http://schemas.microsoft.com/office/spreadsheetml/2009/9/main" uri="{46F421CA-312F-682f-3DD2-61675219B42D}">
      <x14:dxfs count="8">
        <dxf>
          <font>
            <b/>
            <i val="0"/>
            <sz val="11"/>
            <color theme="0"/>
            <name val="Times New Roman"/>
            <scheme val="minor"/>
          </font>
          <fill>
            <patternFill>
              <bgColor theme="5" tint="-0.24994659260841701"/>
            </patternFill>
          </fill>
          <border diagonalUp="0" diagonalDown="0">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border>
        </dxf>
        <dxf>
          <font>
            <b/>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patternType="none">
              <bgColor auto="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fgColor theme="5" tint="0.79998168889431442"/>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patternType="solid">
              <fgColor rgb="FFDFDFDF"/>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vertical/>
            <horizontal/>
          </border>
        </dxf>
        <dxf>
          <font>
            <b val="0"/>
            <i val="0"/>
            <sz val="11"/>
            <color theme="5" tint="-0.24994659260841701"/>
            <name val="Times New Roman"/>
            <scheme val="minor"/>
          </font>
          <fill>
            <patternFill patternType="none">
              <fgColor indexed="64"/>
              <bgColor auto="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x14:dxfs>
    </ext>
    <ext xmlns:x14="http://schemas.microsoft.com/office/spreadsheetml/2009/9/main" uri="{EB79DEF2-80B8-43e5-95BD-54CBDDF9020C}">
      <x14:slicerStyles defaultSlicerStyle="SlicerStyleLight1">
        <x14:slicerStyle name="Segmentación de datos de presupuesto de construcción de vivienda">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558995</xdr:colOff>
      <xdr:row>2</xdr:row>
      <xdr:rowOff>367392</xdr:rowOff>
    </xdr:to>
    <xdr:pic>
      <xdr:nvPicPr>
        <xdr:cNvPr id="2" name="Imagen 1">
          <a:extLst>
            <a:ext uri="{FF2B5EF4-FFF2-40B4-BE49-F238E27FC236}">
              <a16:creationId xmlns:a16="http://schemas.microsoft.com/office/drawing/2014/main" id="{A732BB3E-B740-4884-8FC7-0FF005A93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1245" cy="1081767"/>
        </a:xfrm>
        <a:prstGeom prst="rect">
          <a:avLst/>
        </a:prstGeom>
      </xdr:spPr>
    </xdr:pic>
    <xdr:clientData/>
  </xdr:twoCellAnchor>
  <xdr:twoCellAnchor editAs="oneCell">
    <xdr:from>
      <xdr:col>8</xdr:col>
      <xdr:colOff>46462</xdr:colOff>
      <xdr:row>2</xdr:row>
      <xdr:rowOff>92709</xdr:rowOff>
    </xdr:from>
    <xdr:to>
      <xdr:col>9</xdr:col>
      <xdr:colOff>11709</xdr:colOff>
      <xdr:row>3</xdr:row>
      <xdr:rowOff>311438</xdr:rowOff>
    </xdr:to>
    <xdr:sp macro="" textlink="">
      <xdr:nvSpPr>
        <xdr:cNvPr id="6" name="Rectángulo con las esquinas del mismo lado redondeadas 1" descr="Seleccione para ir a la hoja de cálculo Gastos detallados">
          <a:extLst>
            <a:ext uri="{FF2B5EF4-FFF2-40B4-BE49-F238E27FC236}">
              <a16:creationId xmlns:a16="http://schemas.microsoft.com/office/drawing/2014/main" id="{ECB23891-9052-455C-A3B2-8E6858AF4081}"/>
            </a:ext>
          </a:extLst>
        </xdr:cNvPr>
        <xdr:cNvSpPr/>
      </xdr:nvSpPr>
      <xdr:spPr>
        <a:xfrm>
          <a:off x="14961218" y="801276"/>
          <a:ext cx="2067717" cy="602052"/>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900" spc="50" baseline="0">
              <a:solidFill>
                <a:schemeClr val="bg2"/>
              </a:solidFill>
              <a:latin typeface="+mj-lt"/>
            </a:rPr>
            <a:t>EVALUACIÓN CRITERIOS CONEXIÓN DEL NODO</a:t>
          </a:r>
        </a:p>
      </xdr:txBody>
    </xdr:sp>
    <xdr:clientData fPrintsWithSheet="0"/>
  </xdr:twoCellAnchor>
  <xdr:twoCellAnchor editAs="oneCell">
    <xdr:from>
      <xdr:col>8</xdr:col>
      <xdr:colOff>580793</xdr:colOff>
      <xdr:row>0</xdr:row>
      <xdr:rowOff>23231</xdr:rowOff>
    </xdr:from>
    <xdr:to>
      <xdr:col>8</xdr:col>
      <xdr:colOff>1579756</xdr:colOff>
      <xdr:row>2</xdr:row>
      <xdr:rowOff>69555</xdr:rowOff>
    </xdr:to>
    <xdr:pic>
      <xdr:nvPicPr>
        <xdr:cNvPr id="3" name="Imagen 2">
          <a:extLst>
            <a:ext uri="{FF2B5EF4-FFF2-40B4-BE49-F238E27FC236}">
              <a16:creationId xmlns:a16="http://schemas.microsoft.com/office/drawing/2014/main" id="{0BBFCA18-0A8D-4A23-8D88-55BC78AE9258}"/>
            </a:ext>
          </a:extLst>
        </xdr:cNvPr>
        <xdr:cNvPicPr>
          <a:picLocks noChangeAspect="1"/>
        </xdr:cNvPicPr>
      </xdr:nvPicPr>
      <xdr:blipFill>
        <a:blip xmlns:r="http://schemas.openxmlformats.org/officeDocument/2006/relationships" r:embed="rId2"/>
        <a:stretch>
          <a:fillRect/>
        </a:stretch>
      </xdr:blipFill>
      <xdr:spPr>
        <a:xfrm>
          <a:off x="15495549" y="23231"/>
          <a:ext cx="998963" cy="754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122464</xdr:colOff>
      <xdr:row>0</xdr:row>
      <xdr:rowOff>0</xdr:rowOff>
    </xdr:from>
    <xdr:to>
      <xdr:col>14</xdr:col>
      <xdr:colOff>108858</xdr:colOff>
      <xdr:row>3</xdr:row>
      <xdr:rowOff>2394857</xdr:rowOff>
    </xdr:to>
    <xdr:pic>
      <xdr:nvPicPr>
        <xdr:cNvPr id="4" name="Imagen 3">
          <a:extLst>
            <a:ext uri="{FF2B5EF4-FFF2-40B4-BE49-F238E27FC236}">
              <a16:creationId xmlns:a16="http://schemas.microsoft.com/office/drawing/2014/main" id="{B424CCAA-BE36-4230-2E4F-DC0BF490B20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3478"/>
        <a:stretch/>
      </xdr:blipFill>
      <xdr:spPr>
        <a:xfrm>
          <a:off x="122464" y="0"/>
          <a:ext cx="15457715" cy="85044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880614</xdr:colOff>
      <xdr:row>1</xdr:row>
      <xdr:rowOff>62900</xdr:rowOff>
    </xdr:from>
    <xdr:to>
      <xdr:col>11</xdr:col>
      <xdr:colOff>9958</xdr:colOff>
      <xdr:row>1</xdr:row>
      <xdr:rowOff>664952</xdr:rowOff>
    </xdr:to>
    <xdr:sp macro="" textlink="">
      <xdr:nvSpPr>
        <xdr:cNvPr id="7" name="Rectángulo con las esquinas del mismo lado redondeadas 1" descr="Seleccione para ir a la hoja de cálculo Gastos detallados">
          <a:extLst>
            <a:ext uri="{FF2B5EF4-FFF2-40B4-BE49-F238E27FC236}">
              <a16:creationId xmlns:a16="http://schemas.microsoft.com/office/drawing/2014/main" id="{00000000-0008-0000-0400-000007000000}"/>
            </a:ext>
          </a:extLst>
        </xdr:cNvPr>
        <xdr:cNvSpPr/>
      </xdr:nvSpPr>
      <xdr:spPr>
        <a:xfrm>
          <a:off x="9569930" y="844669"/>
          <a:ext cx="2067717" cy="602052"/>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800" spc="50" baseline="0">
              <a:solidFill>
                <a:schemeClr val="bg2"/>
              </a:solidFill>
              <a:latin typeface="+mj-lt"/>
            </a:rPr>
            <a:t>CATÁLOGO DE COMPONENTES</a:t>
          </a:r>
        </a:p>
        <a:p>
          <a:pPr algn="ctr" rtl="0"/>
          <a:r>
            <a:rPr lang="es" sz="800" spc="50" baseline="0">
              <a:solidFill>
                <a:schemeClr val="bg2"/>
              </a:solidFill>
              <a:latin typeface="+mj-lt"/>
            </a:rPr>
            <a:t>INFORMACIÓN</a:t>
          </a:r>
        </a:p>
      </xdr:txBody>
    </xdr:sp>
    <xdr:clientData fPrintsWithSheet="0"/>
  </xdr:twoCellAnchor>
  <xdr:twoCellAnchor editAs="oneCell">
    <xdr:from>
      <xdr:col>0</xdr:col>
      <xdr:colOff>0</xdr:colOff>
      <xdr:row>0</xdr:row>
      <xdr:rowOff>0</xdr:rowOff>
    </xdr:from>
    <xdr:to>
      <xdr:col>2</xdr:col>
      <xdr:colOff>215660</xdr:colOff>
      <xdr:row>0</xdr:row>
      <xdr:rowOff>762170</xdr:rowOff>
    </xdr:to>
    <xdr:pic>
      <xdr:nvPicPr>
        <xdr:cNvPr id="5" name="Imagen 4">
          <a:extLst>
            <a:ext uri="{FF2B5EF4-FFF2-40B4-BE49-F238E27FC236}">
              <a16:creationId xmlns:a16="http://schemas.microsoft.com/office/drawing/2014/main" id="{6539E42E-EE49-458C-9352-C363313113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4292" cy="762170"/>
        </a:xfrm>
        <a:prstGeom prst="rect">
          <a:avLst/>
        </a:prstGeom>
      </xdr:spPr>
    </xdr:pic>
    <xdr:clientData/>
  </xdr:twoCellAnchor>
  <xdr:twoCellAnchor editAs="oneCell">
    <xdr:from>
      <xdr:col>9</xdr:col>
      <xdr:colOff>467264</xdr:colOff>
      <xdr:row>0</xdr:row>
      <xdr:rowOff>17971</xdr:rowOff>
    </xdr:from>
    <xdr:to>
      <xdr:col>10</xdr:col>
      <xdr:colOff>486770</xdr:colOff>
      <xdr:row>0</xdr:row>
      <xdr:rowOff>772862</xdr:rowOff>
    </xdr:to>
    <xdr:pic>
      <xdr:nvPicPr>
        <xdr:cNvPr id="2" name="Imagen 1">
          <a:extLst>
            <a:ext uri="{FF2B5EF4-FFF2-40B4-BE49-F238E27FC236}">
              <a16:creationId xmlns:a16="http://schemas.microsoft.com/office/drawing/2014/main" id="{341D169F-FF9C-402F-8B67-206BB54FC225}"/>
            </a:ext>
          </a:extLst>
        </xdr:cNvPr>
        <xdr:cNvPicPr>
          <a:picLocks noChangeAspect="1"/>
        </xdr:cNvPicPr>
      </xdr:nvPicPr>
      <xdr:blipFill>
        <a:blip xmlns:r="http://schemas.openxmlformats.org/officeDocument/2006/relationships" r:embed="rId2"/>
        <a:stretch>
          <a:fillRect/>
        </a:stretch>
      </xdr:blipFill>
      <xdr:spPr>
        <a:xfrm>
          <a:off x="10136038" y="17971"/>
          <a:ext cx="998963" cy="7548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350448</xdr:colOff>
      <xdr:row>1</xdr:row>
      <xdr:rowOff>134788</xdr:rowOff>
    </xdr:from>
    <xdr:to>
      <xdr:col>8</xdr:col>
      <xdr:colOff>18943</xdr:colOff>
      <xdr:row>2</xdr:row>
      <xdr:rowOff>17973</xdr:rowOff>
    </xdr:to>
    <xdr:sp macro="" textlink="">
      <xdr:nvSpPr>
        <xdr:cNvPr id="6" name="Rectángulo con las esquinas del mismo lado redondeadas 1" descr="Seleccione para ir a la hoja de cálculo Gastos detallados">
          <a:extLst>
            <a:ext uri="{FF2B5EF4-FFF2-40B4-BE49-F238E27FC236}">
              <a16:creationId xmlns:a16="http://schemas.microsoft.com/office/drawing/2014/main" id="{00000000-0008-0000-0500-000006000000}"/>
            </a:ext>
          </a:extLst>
        </xdr:cNvPr>
        <xdr:cNvSpPr/>
      </xdr:nvSpPr>
      <xdr:spPr>
        <a:xfrm>
          <a:off x="6649528" y="763797"/>
          <a:ext cx="2067717" cy="548138"/>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800" spc="50" baseline="0">
              <a:solidFill>
                <a:schemeClr val="bg2"/>
              </a:solidFill>
              <a:latin typeface="+mj-lt"/>
            </a:rPr>
            <a:t>CATÁLOGO DE COMPONENTES</a:t>
          </a:r>
        </a:p>
        <a:p>
          <a:pPr algn="ctr" rtl="0"/>
          <a:r>
            <a:rPr lang="es" sz="800" spc="50" baseline="0">
              <a:solidFill>
                <a:schemeClr val="bg2"/>
              </a:solidFill>
              <a:latin typeface="+mj-lt"/>
            </a:rPr>
            <a:t>DATOS</a:t>
          </a:r>
        </a:p>
      </xdr:txBody>
    </xdr:sp>
    <xdr:clientData fPrintsWithSheet="0"/>
  </xdr:twoCellAnchor>
  <xdr:twoCellAnchor editAs="oneCell">
    <xdr:from>
      <xdr:col>0</xdr:col>
      <xdr:colOff>0</xdr:colOff>
      <xdr:row>0</xdr:row>
      <xdr:rowOff>0</xdr:rowOff>
    </xdr:from>
    <xdr:to>
      <xdr:col>2</xdr:col>
      <xdr:colOff>844669</xdr:colOff>
      <xdr:row>1</xdr:row>
      <xdr:rowOff>133161</xdr:rowOff>
    </xdr:to>
    <xdr:pic>
      <xdr:nvPicPr>
        <xdr:cNvPr id="7" name="Imagen 6">
          <a:extLst>
            <a:ext uri="{FF2B5EF4-FFF2-40B4-BE49-F238E27FC236}">
              <a16:creationId xmlns:a16="http://schemas.microsoft.com/office/drawing/2014/main" id="{ED660923-8721-4836-99B2-66064F89D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4292" cy="762170"/>
        </a:xfrm>
        <a:prstGeom prst="rect">
          <a:avLst/>
        </a:prstGeom>
      </xdr:spPr>
    </xdr:pic>
    <xdr:clientData/>
  </xdr:twoCellAnchor>
  <xdr:twoCellAnchor editAs="oneCell">
    <xdr:from>
      <xdr:col>7</xdr:col>
      <xdr:colOff>17972</xdr:colOff>
      <xdr:row>0</xdr:row>
      <xdr:rowOff>0</xdr:rowOff>
    </xdr:from>
    <xdr:to>
      <xdr:col>7</xdr:col>
      <xdr:colOff>1016935</xdr:colOff>
      <xdr:row>1</xdr:row>
      <xdr:rowOff>125882</xdr:rowOff>
    </xdr:to>
    <xdr:pic>
      <xdr:nvPicPr>
        <xdr:cNvPr id="2" name="Imagen 1">
          <a:extLst>
            <a:ext uri="{FF2B5EF4-FFF2-40B4-BE49-F238E27FC236}">
              <a16:creationId xmlns:a16="http://schemas.microsoft.com/office/drawing/2014/main" id="{1C7E02D7-A7D4-4078-8A36-0D36D624E3C4}"/>
            </a:ext>
          </a:extLst>
        </xdr:cNvPr>
        <xdr:cNvPicPr>
          <a:picLocks noChangeAspect="1"/>
        </xdr:cNvPicPr>
      </xdr:nvPicPr>
      <xdr:blipFill>
        <a:blip xmlns:r="http://schemas.openxmlformats.org/officeDocument/2006/relationships" r:embed="rId2"/>
        <a:stretch>
          <a:fillRect/>
        </a:stretch>
      </xdr:blipFill>
      <xdr:spPr>
        <a:xfrm>
          <a:off x="7296510" y="0"/>
          <a:ext cx="998963" cy="7548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898585</xdr:colOff>
      <xdr:row>1</xdr:row>
      <xdr:rowOff>179717</xdr:rowOff>
    </xdr:from>
    <xdr:to>
      <xdr:col>10</xdr:col>
      <xdr:colOff>9958</xdr:colOff>
      <xdr:row>2</xdr:row>
      <xdr:rowOff>17972</xdr:rowOff>
    </xdr:to>
    <xdr:sp macro="" textlink="">
      <xdr:nvSpPr>
        <xdr:cNvPr id="2" name="Rectángulo con las esquinas del mismo lado redondeadas 1" descr="Seleccione para ir a la hoja de cálculo Gastos detallados">
          <a:extLst>
            <a:ext uri="{FF2B5EF4-FFF2-40B4-BE49-F238E27FC236}">
              <a16:creationId xmlns:a16="http://schemas.microsoft.com/office/drawing/2014/main" id="{00000000-0008-0000-0800-000002000000}"/>
            </a:ext>
          </a:extLst>
        </xdr:cNvPr>
        <xdr:cNvSpPr/>
      </xdr:nvSpPr>
      <xdr:spPr>
        <a:xfrm>
          <a:off x="10243868" y="808726"/>
          <a:ext cx="2067717" cy="503208"/>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800" spc="50" baseline="0">
              <a:solidFill>
                <a:schemeClr val="bg2"/>
              </a:solidFill>
              <a:latin typeface="+mj-lt"/>
            </a:rPr>
            <a:t>CATÁLOGO DE COMPONENTES</a:t>
          </a:r>
        </a:p>
        <a:p>
          <a:pPr algn="ctr" rtl="0"/>
          <a:r>
            <a:rPr lang="es" sz="800" spc="50" baseline="0">
              <a:solidFill>
                <a:schemeClr val="bg2"/>
              </a:solidFill>
              <a:latin typeface="+mj-lt"/>
            </a:rPr>
            <a:t>SERVICIOS</a:t>
          </a:r>
        </a:p>
      </xdr:txBody>
    </xdr:sp>
    <xdr:clientData fPrintsWithSheet="0"/>
  </xdr:twoCellAnchor>
  <xdr:twoCellAnchor editAs="oneCell">
    <xdr:from>
      <xdr:col>0</xdr:col>
      <xdr:colOff>0</xdr:colOff>
      <xdr:row>0</xdr:row>
      <xdr:rowOff>0</xdr:rowOff>
    </xdr:from>
    <xdr:to>
      <xdr:col>2</xdr:col>
      <xdr:colOff>754811</xdr:colOff>
      <xdr:row>1</xdr:row>
      <xdr:rowOff>133161</xdr:rowOff>
    </xdr:to>
    <xdr:pic>
      <xdr:nvPicPr>
        <xdr:cNvPr id="8" name="Imagen 7">
          <a:extLst>
            <a:ext uri="{FF2B5EF4-FFF2-40B4-BE49-F238E27FC236}">
              <a16:creationId xmlns:a16="http://schemas.microsoft.com/office/drawing/2014/main" id="{B335C396-0063-405F-94ED-56C403D9D8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4292" cy="762170"/>
        </a:xfrm>
        <a:prstGeom prst="rect">
          <a:avLst/>
        </a:prstGeom>
      </xdr:spPr>
    </xdr:pic>
    <xdr:clientData/>
  </xdr:twoCellAnchor>
  <xdr:twoCellAnchor editAs="oneCell">
    <xdr:from>
      <xdr:col>8</xdr:col>
      <xdr:colOff>1437736</xdr:colOff>
      <xdr:row>0</xdr:row>
      <xdr:rowOff>17971</xdr:rowOff>
    </xdr:from>
    <xdr:to>
      <xdr:col>9</xdr:col>
      <xdr:colOff>900119</xdr:colOff>
      <xdr:row>1</xdr:row>
      <xdr:rowOff>143853</xdr:rowOff>
    </xdr:to>
    <xdr:pic>
      <xdr:nvPicPr>
        <xdr:cNvPr id="3" name="Imagen 2">
          <a:extLst>
            <a:ext uri="{FF2B5EF4-FFF2-40B4-BE49-F238E27FC236}">
              <a16:creationId xmlns:a16="http://schemas.microsoft.com/office/drawing/2014/main" id="{CDD9CD82-111A-4E6B-99DA-1973DB85229B}"/>
            </a:ext>
          </a:extLst>
        </xdr:cNvPr>
        <xdr:cNvPicPr>
          <a:picLocks noChangeAspect="1"/>
        </xdr:cNvPicPr>
      </xdr:nvPicPr>
      <xdr:blipFill>
        <a:blip xmlns:r="http://schemas.openxmlformats.org/officeDocument/2006/relationships" r:embed="rId2"/>
        <a:stretch>
          <a:fillRect/>
        </a:stretch>
      </xdr:blipFill>
      <xdr:spPr>
        <a:xfrm>
          <a:off x="10783019" y="17971"/>
          <a:ext cx="998963" cy="7548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more\Downloads\20221212_EvaluacionnodosIDE_ordenado.xlsx" TargetMode="External"/><Relationship Id="rId1" Type="http://schemas.openxmlformats.org/officeDocument/2006/relationships/externalLinkPath" Target="/Users/cmore/Downloads/20221212_EvaluacionnodosIDE_orde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exión_nodo"/>
      <sheetName val="Total"/>
      <sheetName val="Comunidad"/>
      <sheetName val="Procesos"/>
      <sheetName val="IG"/>
      <sheetName val="TI"/>
      <sheetName val="MRG"/>
      <sheetName val="Dinamica"/>
    </sheetNames>
    <sheetDataSet>
      <sheetData sheetId="0" refreshError="1"/>
      <sheetData sheetId="1">
        <row r="6">
          <cell r="A6" t="str">
            <v>Comunidad</v>
          </cell>
        </row>
        <row r="13">
          <cell r="B13" t="str">
            <v>Sostenibilidad, continuidad y mantenimiento de la IDE</v>
          </cell>
          <cell r="C13" t="str">
            <v>4.4.1. Formalización de la IDE en instrumentos institucionales</v>
          </cell>
          <cell r="D13" t="str">
            <v>Gobernanza</v>
          </cell>
        </row>
        <row r="20">
          <cell r="A20" t="str">
            <v>Procesos</v>
          </cell>
          <cell r="B20" t="str">
            <v>Gestión y seguimiento al ciclo de vida de la información geográfica</v>
          </cell>
        </row>
        <row r="24">
          <cell r="C24" t="str">
            <v>4.3.8. Cumplir con los estándares de información y tecnológicos promovidos por la ICDE y el Ministerio de Tecnologías de la Información y las Comunicaciones – MINTIC, para la publicación, intercambio e interoperabilidad de información geográfica.</v>
          </cell>
          <cell r="D24" t="str">
            <v>Estándares de información</v>
          </cell>
        </row>
        <row r="25">
          <cell r="A25" t="str">
            <v>Información geográfica</v>
          </cell>
          <cell r="B25" t="str">
            <v>Gestión y seguimiento al ciclo de vida de la información geográfica</v>
          </cell>
        </row>
        <row r="27">
          <cell r="C27" t="str">
            <v>4.3.11. Organizar y almacenar la información geográfica en formato digital, para su procesamiento y análisis</v>
          </cell>
          <cell r="D27" t="str">
            <v>Gestión de datos</v>
          </cell>
        </row>
        <row r="28">
          <cell r="C28" t="str">
            <v>4.3.12. Disponer información geográfica a través de servicios web y datos abiertos, teniendo en cuenta los datos fundamentales y temáticos definidos en la IDE Orinoquia</v>
          </cell>
          <cell r="D28" t="str">
            <v>Gestión de datos</v>
          </cell>
        </row>
        <row r="29">
          <cell r="A29" t="str">
            <v>Tecnologías</v>
          </cell>
          <cell r="B29" t="str">
            <v>Gestión y seguimiento al ciclo de vida de la información geográfica</v>
          </cell>
          <cell r="C29" t="str">
            <v>4.3.13. Implementar una solución tecnológica que permita disponer información geográfica a la IDE Orinoquia, como son los geovisores, geoportales y sistemas de información geográfica en línea</v>
          </cell>
        </row>
        <row r="30">
          <cell r="C30" t="str">
            <v>4.3.14. Contar con soluciones tecnológicas para la documentación de metadatos, con el fin de facilitar la generación, administración, actualización, consulta y publicación, como parte de la consolidación del Catálogo de Metadatos Geográficos de la IDE Orinoquia</v>
          </cell>
          <cell r="D30" t="str">
            <v>Innovación</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C3DD-1DF6-432B-910D-610B7FDA025B}">
  <dimension ref="A1:I24"/>
  <sheetViews>
    <sheetView tabSelected="1" zoomScale="82" zoomScaleNormal="82" workbookViewId="0">
      <pane xSplit="4" ySplit="6" topLeftCell="E7" activePane="bottomRight" state="frozen"/>
      <selection pane="topRight" activeCell="E1" sqref="E1"/>
      <selection pane="bottomLeft" activeCell="A7" sqref="A7"/>
      <selection pane="bottomRight" activeCell="K12" sqref="K12"/>
    </sheetView>
  </sheetViews>
  <sheetFormatPr baseColWidth="10" defaultColWidth="11.375" defaultRowHeight="15" x14ac:dyDescent="0.25"/>
  <cols>
    <col min="1" max="2" width="18.125" style="28" customWidth="1"/>
    <col min="3" max="3" width="24.875" style="28" customWidth="1"/>
    <col min="4" max="4" width="17.375" style="28" customWidth="1"/>
    <col min="5" max="5" width="50.75" style="28" customWidth="1"/>
    <col min="6" max="6" width="12.5" style="28" customWidth="1"/>
    <col min="7" max="7" width="26.375" style="28" customWidth="1"/>
    <col min="8" max="9" width="27.625" style="28" customWidth="1"/>
    <col min="10" max="16384" width="11.375" style="28"/>
  </cols>
  <sheetData>
    <row r="1" spans="1:9" s="27" customFormat="1" ht="41.25" customHeight="1" x14ac:dyDescent="0.25">
      <c r="A1" s="70"/>
      <c r="B1" s="71"/>
      <c r="C1" s="71"/>
      <c r="D1" s="71"/>
      <c r="E1" s="71"/>
      <c r="F1" s="71"/>
      <c r="G1" s="71"/>
      <c r="H1" s="71"/>
      <c r="I1" s="71"/>
    </row>
    <row r="2" spans="1:9" x14ac:dyDescent="0.25">
      <c r="A2" s="72"/>
      <c r="B2" s="73"/>
      <c r="C2" s="73"/>
      <c r="D2" s="73"/>
      <c r="E2" s="73"/>
      <c r="F2" s="73"/>
      <c r="G2" s="73"/>
      <c r="H2" s="73"/>
      <c r="I2" s="73"/>
    </row>
    <row r="3" spans="1:9" s="29" customFormat="1" ht="30" customHeight="1" x14ac:dyDescent="0.25">
      <c r="A3" s="72"/>
      <c r="B3" s="73"/>
      <c r="C3" s="73"/>
      <c r="D3" s="73"/>
      <c r="E3" s="73"/>
      <c r="F3" s="73"/>
      <c r="G3" s="73"/>
      <c r="H3" s="73"/>
      <c r="I3" s="73"/>
    </row>
    <row r="4" spans="1:9" ht="24.75" customHeight="1" thickBot="1" x14ac:dyDescent="0.3">
      <c r="A4" s="30"/>
      <c r="B4" s="30"/>
      <c r="C4" s="30"/>
      <c r="D4" s="30"/>
      <c r="E4" s="30"/>
      <c r="F4" s="30"/>
      <c r="G4" s="30"/>
    </row>
    <row r="5" spans="1:9" s="32" customFormat="1" ht="39" customHeight="1" x14ac:dyDescent="0.25">
      <c r="A5" s="74" t="s">
        <v>94</v>
      </c>
      <c r="B5" s="74" t="s">
        <v>95</v>
      </c>
      <c r="C5" s="74" t="s">
        <v>96</v>
      </c>
      <c r="D5" s="74" t="s">
        <v>97</v>
      </c>
      <c r="E5" s="76" t="s">
        <v>98</v>
      </c>
      <c r="F5" s="77"/>
      <c r="G5" s="78" t="s">
        <v>99</v>
      </c>
      <c r="H5" s="80" t="s">
        <v>100</v>
      </c>
      <c r="I5" s="81"/>
    </row>
    <row r="6" spans="1:9" s="32" customFormat="1" ht="63.75" customHeight="1" thickBot="1" x14ac:dyDescent="0.3">
      <c r="A6" s="75"/>
      <c r="B6" s="75"/>
      <c r="C6" s="75"/>
      <c r="D6" s="75"/>
      <c r="E6" s="45" t="s">
        <v>101</v>
      </c>
      <c r="F6" s="45" t="s">
        <v>102</v>
      </c>
      <c r="G6" s="79"/>
      <c r="H6" s="46" t="s">
        <v>103</v>
      </c>
      <c r="I6" s="47" t="s">
        <v>104</v>
      </c>
    </row>
    <row r="7" spans="1:9" s="31" customFormat="1" ht="25.5" customHeight="1" x14ac:dyDescent="0.25">
      <c r="A7" s="61" t="str">
        <f>[1]Total!A25</f>
        <v>Información geográfica</v>
      </c>
      <c r="B7" s="62" t="str">
        <f>[1]Total!B25</f>
        <v>Gestión y seguimiento al ciclo de vida de la información geográfica</v>
      </c>
      <c r="C7" s="63" t="str">
        <f>[1]Total!C27</f>
        <v>4.3.11. Organizar y almacenar la información geográfica en formato digital, para su procesamiento y análisis</v>
      </c>
      <c r="D7" s="62" t="str">
        <f>[1]Total!D27</f>
        <v>Gestión de datos</v>
      </c>
      <c r="E7" s="35" t="s">
        <v>105</v>
      </c>
      <c r="F7" s="33" t="s">
        <v>106</v>
      </c>
      <c r="G7" s="62"/>
      <c r="H7" s="63" t="s">
        <v>107</v>
      </c>
      <c r="I7" s="48" t="s">
        <v>108</v>
      </c>
    </row>
    <row r="8" spans="1:9" s="31" customFormat="1" ht="28.5" x14ac:dyDescent="0.25">
      <c r="A8" s="52"/>
      <c r="B8" s="55"/>
      <c r="C8" s="58"/>
      <c r="D8" s="55"/>
      <c r="E8" s="38" t="s">
        <v>109</v>
      </c>
      <c r="F8" s="36" t="s">
        <v>110</v>
      </c>
      <c r="G8" s="55"/>
      <c r="H8" s="58"/>
      <c r="I8" s="49"/>
    </row>
    <row r="9" spans="1:9" s="31" customFormat="1" ht="28.5" x14ac:dyDescent="0.25">
      <c r="A9" s="52"/>
      <c r="B9" s="55"/>
      <c r="C9" s="58"/>
      <c r="D9" s="55"/>
      <c r="E9" s="38" t="s">
        <v>111</v>
      </c>
      <c r="F9" s="36" t="s">
        <v>112</v>
      </c>
      <c r="G9" s="55"/>
      <c r="H9" s="58"/>
      <c r="I9" s="49"/>
    </row>
    <row r="10" spans="1:9" s="31" customFormat="1" ht="64.5" customHeight="1" x14ac:dyDescent="0.25">
      <c r="A10" s="52"/>
      <c r="B10" s="55"/>
      <c r="C10" s="58" t="str">
        <f>[1]Total!C28</f>
        <v>4.3.12. Disponer información geográfica a través de servicios web y datos abiertos, teniendo en cuenta los datos fundamentales y temáticos definidos en la IDE Orinoquia</v>
      </c>
      <c r="D10" s="55" t="str">
        <f>[1]Total!D28</f>
        <v>Gestión de datos</v>
      </c>
      <c r="E10" s="38" t="s">
        <v>113</v>
      </c>
      <c r="F10" s="36" t="s">
        <v>106</v>
      </c>
      <c r="G10" s="65"/>
      <c r="H10" s="64" t="s">
        <v>114</v>
      </c>
      <c r="I10" s="68" t="s">
        <v>115</v>
      </c>
    </row>
    <row r="11" spans="1:9" s="31" customFormat="1" ht="64.5" customHeight="1" x14ac:dyDescent="0.25">
      <c r="A11" s="52"/>
      <c r="B11" s="55"/>
      <c r="C11" s="58"/>
      <c r="D11" s="55"/>
      <c r="E11" s="38" t="s">
        <v>116</v>
      </c>
      <c r="F11" s="36" t="s">
        <v>110</v>
      </c>
      <c r="G11" s="66"/>
      <c r="H11" s="58"/>
      <c r="I11" s="68"/>
    </row>
    <row r="12" spans="1:9" s="31" customFormat="1" ht="64.5" customHeight="1" thickBot="1" x14ac:dyDescent="0.3">
      <c r="A12" s="53"/>
      <c r="B12" s="56"/>
      <c r="C12" s="59"/>
      <c r="D12" s="56"/>
      <c r="E12" s="41" t="s">
        <v>117</v>
      </c>
      <c r="F12" s="39" t="s">
        <v>112</v>
      </c>
      <c r="G12" s="67"/>
      <c r="H12" s="59"/>
      <c r="I12" s="69"/>
    </row>
    <row r="13" spans="1:9" s="31" customFormat="1" ht="45" customHeight="1" x14ac:dyDescent="0.25">
      <c r="A13" s="51" t="str">
        <f>[1]Total!A29</f>
        <v>Tecnologías</v>
      </c>
      <c r="B13" s="54" t="str">
        <f>[1]Total!B29</f>
        <v>Gestión y seguimiento al ciclo de vida de la información geográfica</v>
      </c>
      <c r="C13" s="57" t="str">
        <f>[1]Total!C29</f>
        <v>4.3.13. Implementar una solución tecnológica que permita disponer información geográfica a la IDE Orinoquia, como son los geovisores, geoportales y sistemas de información geográfica en línea</v>
      </c>
      <c r="D13" s="54" t="str">
        <f>[1]Total!D30</f>
        <v>Innovación</v>
      </c>
      <c r="E13" s="44" t="s">
        <v>118</v>
      </c>
      <c r="F13" s="42" t="s">
        <v>106</v>
      </c>
      <c r="G13" s="54"/>
      <c r="H13" s="57" t="s">
        <v>119</v>
      </c>
      <c r="I13" s="60" t="s">
        <v>120</v>
      </c>
    </row>
    <row r="14" spans="1:9" s="31" customFormat="1" ht="45" customHeight="1" x14ac:dyDescent="0.25">
      <c r="A14" s="52"/>
      <c r="B14" s="55"/>
      <c r="C14" s="58"/>
      <c r="D14" s="55"/>
      <c r="E14" s="38" t="s">
        <v>121</v>
      </c>
      <c r="F14" s="36" t="s">
        <v>110</v>
      </c>
      <c r="G14" s="55"/>
      <c r="H14" s="58"/>
      <c r="I14" s="49"/>
    </row>
    <row r="15" spans="1:9" s="31" customFormat="1" ht="57.75" customHeight="1" x14ac:dyDescent="0.25">
      <c r="A15" s="52"/>
      <c r="B15" s="55"/>
      <c r="C15" s="58"/>
      <c r="D15" s="55"/>
      <c r="E15" s="38" t="s">
        <v>122</v>
      </c>
      <c r="F15" s="36" t="s">
        <v>112</v>
      </c>
      <c r="G15" s="55"/>
      <c r="H15" s="58"/>
      <c r="I15" s="49"/>
    </row>
    <row r="16" spans="1:9" ht="60" customHeight="1" x14ac:dyDescent="0.25">
      <c r="A16" s="52"/>
      <c r="B16" s="55"/>
      <c r="C16" s="58" t="str">
        <f>[1]Total!C30</f>
        <v>4.3.14. Contar con soluciones tecnológicas para la documentación de metadatos, con el fin de facilitar la generación, administración, actualización, consulta y publicación, como parte de la consolidación del Catálogo de Metadatos Geográficos de la IDE Orinoquia</v>
      </c>
      <c r="D16" s="55" t="str">
        <f>[1]Total!D30</f>
        <v>Innovación</v>
      </c>
      <c r="E16" s="37" t="s">
        <v>123</v>
      </c>
      <c r="F16" s="36" t="s">
        <v>106</v>
      </c>
      <c r="G16" s="55"/>
      <c r="H16" s="64" t="s">
        <v>124</v>
      </c>
      <c r="I16" s="49" t="s">
        <v>125</v>
      </c>
    </row>
    <row r="17" spans="1:9" ht="60" customHeight="1" x14ac:dyDescent="0.25">
      <c r="A17" s="52"/>
      <c r="B17" s="55"/>
      <c r="C17" s="58"/>
      <c r="D17" s="55"/>
      <c r="E17" s="37" t="s">
        <v>126</v>
      </c>
      <c r="F17" s="36" t="s">
        <v>110</v>
      </c>
      <c r="G17" s="55"/>
      <c r="H17" s="58"/>
      <c r="I17" s="49"/>
    </row>
    <row r="18" spans="1:9" ht="60" customHeight="1" thickBot="1" x14ac:dyDescent="0.3">
      <c r="A18" s="53"/>
      <c r="B18" s="56"/>
      <c r="C18" s="59"/>
      <c r="D18" s="56"/>
      <c r="E18" s="40" t="s">
        <v>127</v>
      </c>
      <c r="F18" s="39" t="s">
        <v>112</v>
      </c>
      <c r="G18" s="56"/>
      <c r="H18" s="59"/>
      <c r="I18" s="50"/>
    </row>
    <row r="19" spans="1:9" ht="60" customHeight="1" x14ac:dyDescent="0.25">
      <c r="A19" s="61" t="str">
        <f>[1]Total!A20</f>
        <v>Procesos</v>
      </c>
      <c r="B19" s="62" t="str">
        <f>[1]Total!B20</f>
        <v>Gestión y seguimiento al ciclo de vida de la información geográfica</v>
      </c>
      <c r="C19" s="63" t="str">
        <f>[1]Total!C24</f>
        <v>4.3.8. Cumplir con los estándares de información y tecnológicos promovidos por la ICDE y el Ministerio de Tecnologías de la Información y las Comunicaciones – MINTIC, para la publicación, intercambio e interoperabilidad de información geográfica.</v>
      </c>
      <c r="D19" s="62" t="str">
        <f>[1]Total!D24</f>
        <v>Estándares de información</v>
      </c>
      <c r="E19" s="34" t="s">
        <v>128</v>
      </c>
      <c r="F19" s="33" t="s">
        <v>106</v>
      </c>
      <c r="G19" s="62"/>
      <c r="H19" s="63" t="s">
        <v>129</v>
      </c>
      <c r="I19" s="48" t="s">
        <v>130</v>
      </c>
    </row>
    <row r="20" spans="1:9" ht="60" customHeight="1" x14ac:dyDescent="0.25">
      <c r="A20" s="52"/>
      <c r="B20" s="55"/>
      <c r="C20" s="58"/>
      <c r="D20" s="55"/>
      <c r="E20" s="37" t="s">
        <v>131</v>
      </c>
      <c r="F20" s="36" t="s">
        <v>110</v>
      </c>
      <c r="G20" s="55"/>
      <c r="H20" s="58"/>
      <c r="I20" s="49"/>
    </row>
    <row r="21" spans="1:9" ht="60" customHeight="1" thickBot="1" x14ac:dyDescent="0.3">
      <c r="A21" s="53"/>
      <c r="B21" s="56"/>
      <c r="C21" s="59"/>
      <c r="D21" s="56"/>
      <c r="E21" s="40" t="s">
        <v>132</v>
      </c>
      <c r="F21" s="39" t="s">
        <v>112</v>
      </c>
      <c r="G21" s="56"/>
      <c r="H21" s="59"/>
      <c r="I21" s="50"/>
    </row>
    <row r="22" spans="1:9" ht="57" customHeight="1" x14ac:dyDescent="0.25">
      <c r="A22" s="51" t="str">
        <f>[1]Total!A6</f>
        <v>Comunidad</v>
      </c>
      <c r="B22" s="54" t="str">
        <f>[1]Total!B13</f>
        <v>Sostenibilidad, continuidad y mantenimiento de la IDE</v>
      </c>
      <c r="C22" s="57" t="str">
        <f>[1]Total!C13</f>
        <v>4.4.1. Formalización de la IDE en instrumentos institucionales</v>
      </c>
      <c r="D22" s="54" t="str">
        <f>[1]Total!D13</f>
        <v>Gobernanza</v>
      </c>
      <c r="E22" s="43" t="s">
        <v>133</v>
      </c>
      <c r="F22" s="42" t="s">
        <v>106</v>
      </c>
      <c r="G22" s="54"/>
      <c r="H22" s="57" t="s">
        <v>134</v>
      </c>
      <c r="I22" s="60" t="s">
        <v>135</v>
      </c>
    </row>
    <row r="23" spans="1:9" ht="51.75" customHeight="1" x14ac:dyDescent="0.25">
      <c r="A23" s="52"/>
      <c r="B23" s="55"/>
      <c r="C23" s="58"/>
      <c r="D23" s="55"/>
      <c r="E23" s="37" t="s">
        <v>136</v>
      </c>
      <c r="F23" s="36" t="s">
        <v>110</v>
      </c>
      <c r="G23" s="55"/>
      <c r="H23" s="58"/>
      <c r="I23" s="49"/>
    </row>
    <row r="24" spans="1:9" ht="55.5" customHeight="1" thickBot="1" x14ac:dyDescent="0.3">
      <c r="A24" s="53"/>
      <c r="B24" s="56"/>
      <c r="C24" s="59"/>
      <c r="D24" s="56"/>
      <c r="E24" s="40" t="s">
        <v>137</v>
      </c>
      <c r="F24" s="39" t="s">
        <v>112</v>
      </c>
      <c r="G24" s="56"/>
      <c r="H24" s="59"/>
      <c r="I24" s="50"/>
    </row>
  </sheetData>
  <mergeCells count="47">
    <mergeCell ref="A1:I1"/>
    <mergeCell ref="A2:I3"/>
    <mergeCell ref="A5:A6"/>
    <mergeCell ref="B5:B6"/>
    <mergeCell ref="C5:C6"/>
    <mergeCell ref="D5:D6"/>
    <mergeCell ref="E5:F5"/>
    <mergeCell ref="G5:G6"/>
    <mergeCell ref="H5:I5"/>
    <mergeCell ref="A7:A12"/>
    <mergeCell ref="B7:B12"/>
    <mergeCell ref="C7:C9"/>
    <mergeCell ref="D7:D9"/>
    <mergeCell ref="G7:G9"/>
    <mergeCell ref="I7:I9"/>
    <mergeCell ref="C10:C12"/>
    <mergeCell ref="D10:D12"/>
    <mergeCell ref="G10:G12"/>
    <mergeCell ref="H10:H12"/>
    <mergeCell ref="I10:I12"/>
    <mergeCell ref="H7:H9"/>
    <mergeCell ref="A13:A18"/>
    <mergeCell ref="B13:B18"/>
    <mergeCell ref="C13:C15"/>
    <mergeCell ref="D13:D15"/>
    <mergeCell ref="G13:G15"/>
    <mergeCell ref="I13:I15"/>
    <mergeCell ref="C16:C18"/>
    <mergeCell ref="D16:D18"/>
    <mergeCell ref="G16:G18"/>
    <mergeCell ref="H16:H18"/>
    <mergeCell ref="I16:I18"/>
    <mergeCell ref="H13:H15"/>
    <mergeCell ref="I19:I21"/>
    <mergeCell ref="A22:A24"/>
    <mergeCell ref="B22:B24"/>
    <mergeCell ref="C22:C24"/>
    <mergeCell ref="D22:D24"/>
    <mergeCell ref="G22:G24"/>
    <mergeCell ref="H22:H24"/>
    <mergeCell ref="I22:I24"/>
    <mergeCell ref="A19:A21"/>
    <mergeCell ref="B19:B21"/>
    <mergeCell ref="C19:C21"/>
    <mergeCell ref="D19:D21"/>
    <mergeCell ref="G19:G21"/>
    <mergeCell ref="H19:H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C982-60D5-44A9-9C70-EE17278197E3}">
  <sheetPr>
    <tabColor theme="4"/>
    <pageSetUpPr autoPageBreaks="0"/>
  </sheetPr>
  <dimension ref="B1:D9"/>
  <sheetViews>
    <sheetView showGridLines="0" topLeftCell="A3" zoomScale="70" zoomScaleNormal="70" zoomScaleSheetLayoutView="124" workbookViewId="0">
      <selection activeCell="F15" sqref="F15"/>
    </sheetView>
  </sheetViews>
  <sheetFormatPr baseColWidth="10" defaultColWidth="9" defaultRowHeight="30" customHeight="1" x14ac:dyDescent="0.25"/>
  <cols>
    <col min="1" max="1" width="2.625" customWidth="1"/>
    <col min="2" max="2" width="35.5" style="1" customWidth="1"/>
    <col min="3" max="3" width="29" style="1" customWidth="1"/>
    <col min="4" max="4" width="46.625" style="1" customWidth="1"/>
  </cols>
  <sheetData>
    <row r="1" spans="2:4" s="10" customFormat="1" ht="55.5" customHeight="1" x14ac:dyDescent="0.25">
      <c r="B1" s="25"/>
      <c r="C1" s="25"/>
      <c r="D1"/>
    </row>
    <row r="2" spans="2:4" s="10" customFormat="1" ht="15.75" x14ac:dyDescent="0.25">
      <c r="B2" s="82"/>
      <c r="C2" s="82"/>
      <c r="D2" s="82"/>
    </row>
    <row r="3" spans="2:4" s="12" customFormat="1" ht="409.5" customHeight="1" x14ac:dyDescent="0.25">
      <c r="B3" s="85"/>
      <c r="C3" s="85"/>
      <c r="D3" s="85"/>
    </row>
    <row r="4" spans="2:4" s="12" customFormat="1" ht="206.25" customHeight="1" x14ac:dyDescent="0.25">
      <c r="B4" s="85"/>
      <c r="C4" s="85"/>
      <c r="D4" s="85"/>
    </row>
    <row r="5" spans="2:4" s="6" customFormat="1" ht="30" customHeight="1" x14ac:dyDescent="0.25">
      <c r="B5" s="83" t="s">
        <v>0</v>
      </c>
      <c r="C5" s="84"/>
      <c r="D5" s="84"/>
    </row>
    <row r="6" spans="2:4" s="7" customFormat="1" ht="16.5" customHeight="1" x14ac:dyDescent="0.25">
      <c r="B6" s="17" t="s">
        <v>1</v>
      </c>
      <c r="C6" s="13" t="s">
        <v>2</v>
      </c>
      <c r="D6" s="8" t="s">
        <v>3</v>
      </c>
    </row>
    <row r="7" spans="2:4" s="6" customFormat="1" ht="21.95" customHeight="1" x14ac:dyDescent="0.25">
      <c r="B7" s="16" t="s">
        <v>4</v>
      </c>
      <c r="C7" s="14" t="s">
        <v>5</v>
      </c>
      <c r="D7" s="9" t="s">
        <v>5</v>
      </c>
    </row>
    <row r="8" spans="2:4" s="6" customFormat="1" ht="21.95" customHeight="1" x14ac:dyDescent="0.25">
      <c r="B8" s="16" t="s">
        <v>6</v>
      </c>
      <c r="C8" s="14" t="s">
        <v>7</v>
      </c>
      <c r="D8" s="9" t="s">
        <v>7</v>
      </c>
    </row>
    <row r="9" spans="2:4" s="6" customFormat="1" ht="21.95" customHeight="1" x14ac:dyDescent="0.25">
      <c r="B9" s="16" t="s">
        <v>8</v>
      </c>
      <c r="C9" s="14" t="s">
        <v>9</v>
      </c>
      <c r="D9" s="9" t="s">
        <v>9</v>
      </c>
    </row>
  </sheetData>
  <mergeCells count="4">
    <mergeCell ref="B2:D2"/>
    <mergeCell ref="B5:D5"/>
    <mergeCell ref="B3:D3"/>
    <mergeCell ref="B4:D4"/>
  </mergeCells>
  <pageMargins left="0.7" right="0.7" top="0.75" bottom="0.75" header="0.3" footer="0.3"/>
  <pageSetup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7DE34-AF28-4B06-B234-45DB6D58EBF8}">
  <sheetPr codeName="Hoja4">
    <tabColor theme="4"/>
    <pageSetUpPr autoPageBreaks="0"/>
  </sheetPr>
  <dimension ref="B1:K14"/>
  <sheetViews>
    <sheetView showGridLines="0" zoomScale="106" zoomScaleNormal="106" zoomScaleSheetLayoutView="124" workbookViewId="0">
      <selection activeCell="Q7" sqref="Q7"/>
    </sheetView>
  </sheetViews>
  <sheetFormatPr baseColWidth="10" defaultColWidth="9" defaultRowHeight="30" customHeight="1" x14ac:dyDescent="0.25"/>
  <cols>
    <col min="1" max="1" width="2.625" customWidth="1"/>
    <col min="2" max="2" width="25.5" style="19" customWidth="1"/>
    <col min="3" max="3" width="19.625" style="19" customWidth="1"/>
    <col min="4" max="5" width="13.875" style="19" customWidth="1"/>
    <col min="6" max="11" width="12.875" style="19" customWidth="1"/>
    <col min="12" max="12" width="2.625" customWidth="1"/>
  </cols>
  <sheetData>
    <row r="1" spans="2:11" s="10" customFormat="1" ht="61.5" customHeight="1" x14ac:dyDescent="0.25">
      <c r="B1" s="11"/>
      <c r="C1" s="11"/>
      <c r="D1" s="11"/>
      <c r="E1" s="11"/>
      <c r="F1" s="11"/>
      <c r="G1" s="11"/>
      <c r="H1" s="11"/>
      <c r="I1" s="11"/>
      <c r="J1" s="11"/>
      <c r="K1" s="11"/>
    </row>
    <row r="2" spans="2:11" s="12" customFormat="1" ht="52.5" customHeight="1" thickBot="1" x14ac:dyDescent="0.3">
      <c r="B2" s="96" t="s">
        <v>26</v>
      </c>
      <c r="C2" s="96"/>
      <c r="D2" s="96"/>
      <c r="E2" s="96"/>
      <c r="F2" s="96"/>
      <c r="G2" s="96"/>
      <c r="H2" s="96"/>
      <c r="I2" s="96"/>
      <c r="J2" s="96"/>
      <c r="K2" s="96"/>
    </row>
    <row r="3" spans="2:11" ht="15" customHeight="1" thickTop="1" x14ac:dyDescent="0.25">
      <c r="B3" s="97"/>
      <c r="C3" s="97"/>
      <c r="D3" s="97"/>
      <c r="E3" s="97"/>
      <c r="F3" s="97"/>
      <c r="G3" s="97"/>
      <c r="H3" s="97"/>
      <c r="I3" s="97"/>
      <c r="J3" s="97"/>
      <c r="K3" s="97"/>
    </row>
    <row r="4" spans="2:11" ht="48" customHeight="1" x14ac:dyDescent="0.25">
      <c r="B4" s="98" t="s">
        <v>27</v>
      </c>
      <c r="C4" s="99"/>
      <c r="D4" s="100"/>
      <c r="E4" s="100"/>
      <c r="F4" s="100"/>
      <c r="G4" s="100"/>
      <c r="H4" s="100"/>
      <c r="I4" s="100"/>
      <c r="J4" s="100"/>
      <c r="K4" s="100"/>
    </row>
    <row r="5" spans="2:11" ht="8.25" customHeight="1" x14ac:dyDescent="0.25">
      <c r="B5" s="101"/>
      <c r="C5" s="101"/>
      <c r="D5" s="101"/>
      <c r="E5" s="101"/>
      <c r="F5" s="101"/>
      <c r="G5" s="101"/>
      <c r="H5" s="101"/>
      <c r="I5" s="101"/>
      <c r="J5" s="101"/>
      <c r="K5" s="101"/>
    </row>
    <row r="6" spans="2:11" ht="27.75" customHeight="1" x14ac:dyDescent="0.25">
      <c r="B6" s="20" t="s">
        <v>19</v>
      </c>
      <c r="C6" s="20" t="s">
        <v>20</v>
      </c>
      <c r="D6" s="20" t="s">
        <v>76</v>
      </c>
      <c r="E6" s="20" t="s">
        <v>14</v>
      </c>
      <c r="F6" s="20" t="s">
        <v>28</v>
      </c>
      <c r="G6" s="20" t="s">
        <v>21</v>
      </c>
      <c r="H6" s="20" t="s">
        <v>10</v>
      </c>
      <c r="I6" s="20" t="s">
        <v>75</v>
      </c>
      <c r="J6" s="20" t="s">
        <v>22</v>
      </c>
      <c r="K6" s="20" t="s">
        <v>23</v>
      </c>
    </row>
    <row r="7" spans="2:11" ht="111" customHeight="1" x14ac:dyDescent="0.25">
      <c r="B7" s="21" t="s">
        <v>72</v>
      </c>
      <c r="C7" s="22" t="s">
        <v>73</v>
      </c>
      <c r="D7" s="22" t="s">
        <v>91</v>
      </c>
      <c r="E7" s="22" t="s">
        <v>77</v>
      </c>
      <c r="F7" s="22" t="s">
        <v>15</v>
      </c>
      <c r="G7" s="22" t="s">
        <v>30</v>
      </c>
      <c r="H7" s="22" t="s">
        <v>74</v>
      </c>
      <c r="I7" s="22" t="s">
        <v>29</v>
      </c>
      <c r="J7" s="22" t="s">
        <v>24</v>
      </c>
      <c r="K7" s="22" t="s">
        <v>25</v>
      </c>
    </row>
    <row r="8" spans="2:11" ht="27.75" customHeight="1" x14ac:dyDescent="0.25">
      <c r="B8" s="23"/>
      <c r="C8" s="23"/>
      <c r="D8" s="23"/>
      <c r="E8" s="23"/>
      <c r="F8" s="23"/>
      <c r="G8" s="23"/>
      <c r="H8" s="23"/>
      <c r="I8" s="23"/>
      <c r="J8" s="23"/>
      <c r="K8" s="23"/>
    </row>
    <row r="9" spans="2:11" ht="27.75" customHeight="1" x14ac:dyDescent="0.25">
      <c r="B9" s="18"/>
      <c r="C9" s="18"/>
      <c r="D9" s="18"/>
      <c r="E9" s="18"/>
      <c r="F9" s="18"/>
      <c r="G9" s="18"/>
      <c r="H9" s="18"/>
      <c r="I9" s="18"/>
      <c r="J9" s="18"/>
      <c r="K9" s="18"/>
    </row>
    <row r="10" spans="2:11" s="6" customFormat="1" ht="30" customHeight="1" x14ac:dyDescent="0.25">
      <c r="B10" s="102" t="s">
        <v>0</v>
      </c>
      <c r="C10" s="103"/>
      <c r="D10" s="103"/>
      <c r="E10" s="103"/>
      <c r="F10" s="103"/>
      <c r="G10" s="103"/>
      <c r="H10" s="103"/>
      <c r="I10" s="103"/>
      <c r="J10" s="103"/>
      <c r="K10" s="103"/>
    </row>
    <row r="11" spans="2:11" s="7" customFormat="1" ht="16.5" customHeight="1" x14ac:dyDescent="0.25">
      <c r="B11" s="94" t="s">
        <v>1</v>
      </c>
      <c r="C11" s="95"/>
      <c r="D11" s="104" t="s">
        <v>2</v>
      </c>
      <c r="E11" s="105"/>
      <c r="F11" s="105"/>
      <c r="G11" s="105"/>
      <c r="H11" s="88" t="s">
        <v>3</v>
      </c>
      <c r="I11" s="89"/>
      <c r="J11" s="89"/>
      <c r="K11" s="89"/>
    </row>
    <row r="12" spans="2:11" s="6" customFormat="1" ht="21.95" customHeight="1" x14ac:dyDescent="0.25">
      <c r="B12" s="92" t="s">
        <v>16</v>
      </c>
      <c r="C12" s="93"/>
      <c r="D12" s="86" t="s">
        <v>5</v>
      </c>
      <c r="E12" s="87"/>
      <c r="F12" s="87"/>
      <c r="G12" s="87"/>
      <c r="H12" s="90" t="s">
        <v>5</v>
      </c>
      <c r="I12" s="91"/>
      <c r="J12" s="91"/>
      <c r="K12" s="91"/>
    </row>
    <row r="13" spans="2:11" s="6" customFormat="1" ht="21.95" customHeight="1" x14ac:dyDescent="0.25">
      <c r="B13" s="92" t="s">
        <v>17</v>
      </c>
      <c r="C13" s="93"/>
      <c r="D13" s="86" t="s">
        <v>7</v>
      </c>
      <c r="E13" s="87"/>
      <c r="F13" s="87"/>
      <c r="G13" s="87"/>
      <c r="H13" s="90" t="s">
        <v>7</v>
      </c>
      <c r="I13" s="91"/>
      <c r="J13" s="91"/>
      <c r="K13" s="91"/>
    </row>
    <row r="14" spans="2:11" s="6" customFormat="1" ht="21.95" customHeight="1" x14ac:dyDescent="0.25">
      <c r="B14" s="92" t="s">
        <v>18</v>
      </c>
      <c r="C14" s="93"/>
      <c r="D14" s="86" t="s">
        <v>9</v>
      </c>
      <c r="E14" s="87"/>
      <c r="F14" s="87"/>
      <c r="G14" s="87"/>
      <c r="H14" s="90" t="s">
        <v>9</v>
      </c>
      <c r="I14" s="91"/>
      <c r="J14" s="91"/>
      <c r="K14" s="91"/>
    </row>
  </sheetData>
  <mergeCells count="17">
    <mergeCell ref="B14:C14"/>
    <mergeCell ref="B11:C11"/>
    <mergeCell ref="B2:K2"/>
    <mergeCell ref="B3:K3"/>
    <mergeCell ref="B4:K4"/>
    <mergeCell ref="B5:K5"/>
    <mergeCell ref="B10:K10"/>
    <mergeCell ref="D11:G11"/>
    <mergeCell ref="D12:G12"/>
    <mergeCell ref="D13:G13"/>
    <mergeCell ref="B12:C12"/>
    <mergeCell ref="B13:C13"/>
    <mergeCell ref="D14:G14"/>
    <mergeCell ref="H11:K11"/>
    <mergeCell ref="H12:K12"/>
    <mergeCell ref="H13:K13"/>
    <mergeCell ref="H14:K14"/>
  </mergeCells>
  <pageMargins left="0.7" right="0.7" top="0.75" bottom="0.75" header="0.3" footer="0.3"/>
  <pageSetup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AC0F92-8F12-46D0-B88E-E3C65774B40F}">
          <x14:formula1>
            <xm:f>Dominio!$A$2:$A$14</xm:f>
          </x14:formula1>
          <xm:sqref>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2647-6E36-4135-B82E-B144AADF1165}">
  <sheetPr>
    <tabColor theme="4"/>
    <pageSetUpPr autoPageBreaks="0"/>
  </sheetPr>
  <dimension ref="B1:H24"/>
  <sheetViews>
    <sheetView showGridLines="0" topLeftCell="A14" zoomScale="106" zoomScaleNormal="106" zoomScaleSheetLayoutView="124" workbookViewId="0">
      <selection activeCell="M4" sqref="M4"/>
    </sheetView>
  </sheetViews>
  <sheetFormatPr baseColWidth="10" defaultColWidth="9" defaultRowHeight="30" customHeight="1" x14ac:dyDescent="0.25"/>
  <cols>
    <col min="1" max="1" width="2.625" customWidth="1"/>
    <col min="2" max="2" width="17.25" style="19" bestFit="1" customWidth="1"/>
    <col min="3" max="3" width="19.625" style="19" customWidth="1"/>
    <col min="4" max="4" width="17.625" style="19" customWidth="1"/>
    <col min="5" max="7" width="12.875" style="19" customWidth="1"/>
    <col min="8" max="8" width="18.625" style="1" customWidth="1"/>
  </cols>
  <sheetData>
    <row r="1" spans="2:8" s="10" customFormat="1" ht="49.5" customHeight="1" x14ac:dyDescent="0.25">
      <c r="B1" s="11"/>
      <c r="C1" s="11"/>
      <c r="D1" s="11"/>
      <c r="E1" s="11"/>
      <c r="F1" s="11"/>
      <c r="G1" s="11"/>
    </row>
    <row r="2" spans="2:8" s="12" customFormat="1" ht="52.5" customHeight="1" thickBot="1" x14ac:dyDescent="0.3">
      <c r="B2" s="96" t="s">
        <v>71</v>
      </c>
      <c r="C2" s="96"/>
      <c r="D2" s="96"/>
      <c r="E2" s="96"/>
      <c r="F2" s="96"/>
      <c r="G2" s="96"/>
      <c r="H2" s="96"/>
    </row>
    <row r="3" spans="2:8" ht="15" customHeight="1" thickTop="1" x14ac:dyDescent="0.25">
      <c r="B3" s="97"/>
      <c r="C3" s="97"/>
      <c r="D3" s="97"/>
      <c r="E3" s="97"/>
      <c r="F3" s="97"/>
      <c r="G3" s="97"/>
      <c r="H3" s="97"/>
    </row>
    <row r="4" spans="2:8" ht="82.5" customHeight="1" x14ac:dyDescent="0.25">
      <c r="B4" s="98" t="s">
        <v>32</v>
      </c>
      <c r="C4" s="99"/>
      <c r="D4" s="99"/>
      <c r="E4" s="100"/>
      <c r="F4" s="100"/>
      <c r="G4" s="100"/>
      <c r="H4" s="113"/>
    </row>
    <row r="5" spans="2:8" s="12" customFormat="1" ht="52.5" customHeight="1" thickBot="1" x14ac:dyDescent="0.3">
      <c r="B5" s="107" t="s">
        <v>11</v>
      </c>
      <c r="C5" s="107"/>
      <c r="D5" s="107"/>
      <c r="E5" s="107"/>
      <c r="F5" s="107"/>
      <c r="G5" s="107"/>
      <c r="H5" s="107"/>
    </row>
    <row r="6" spans="2:8" ht="15" customHeight="1" x14ac:dyDescent="0.25">
      <c r="B6" s="108" t="s">
        <v>12</v>
      </c>
      <c r="C6" s="108"/>
      <c r="D6" s="108"/>
      <c r="E6" s="108"/>
      <c r="F6" s="108"/>
      <c r="G6" s="108"/>
      <c r="H6" s="108"/>
    </row>
    <row r="7" spans="2:8" ht="30" customHeight="1" x14ac:dyDescent="0.25">
      <c r="B7" s="24" t="s">
        <v>13</v>
      </c>
      <c r="C7" s="112">
        <f>Catalogo_info!B8</f>
        <v>0</v>
      </c>
      <c r="D7" s="112"/>
      <c r="E7" s="112"/>
      <c r="F7" s="112"/>
      <c r="G7" s="112"/>
      <c r="H7" s="112"/>
    </row>
    <row r="8" spans="2:8" ht="30" customHeight="1" x14ac:dyDescent="0.25">
      <c r="B8" s="24" t="s">
        <v>20</v>
      </c>
      <c r="C8" s="112">
        <f>Catalogo_info!C8</f>
        <v>0</v>
      </c>
      <c r="D8" s="112"/>
      <c r="E8" s="112"/>
      <c r="F8" s="112"/>
      <c r="G8" s="112"/>
      <c r="H8" s="112"/>
    </row>
    <row r="9" spans="2:8" s="12" customFormat="1" ht="52.5" customHeight="1" thickBot="1" x14ac:dyDescent="0.3">
      <c r="B9" s="107" t="s">
        <v>33</v>
      </c>
      <c r="C9" s="107"/>
      <c r="D9" s="107"/>
      <c r="E9" s="107"/>
      <c r="F9" s="107"/>
      <c r="G9" s="107"/>
      <c r="H9" s="107"/>
    </row>
    <row r="10" spans="2:8" ht="15" customHeight="1" x14ac:dyDescent="0.25">
      <c r="B10" s="108" t="s">
        <v>34</v>
      </c>
      <c r="C10" s="108"/>
      <c r="D10" s="108"/>
      <c r="E10" s="108"/>
      <c r="F10" s="108"/>
      <c r="G10" s="108"/>
      <c r="H10" s="108"/>
    </row>
    <row r="11" spans="2:8" ht="15" customHeight="1" x14ac:dyDescent="0.25">
      <c r="B11" s="15"/>
      <c r="C11" s="15"/>
      <c r="D11" s="15"/>
      <c r="E11" s="15"/>
      <c r="F11" s="15"/>
      <c r="G11" s="15"/>
      <c r="H11" s="15"/>
    </row>
    <row r="12" spans="2:8" ht="15" customHeight="1" x14ac:dyDescent="0.25">
      <c r="B12" s="15"/>
      <c r="C12" s="15"/>
      <c r="D12" s="15"/>
      <c r="E12" s="15"/>
      <c r="F12" s="15"/>
      <c r="G12" s="15"/>
      <c r="H12" s="15"/>
    </row>
    <row r="13" spans="2:8" ht="61.5" customHeight="1" x14ac:dyDescent="0.25">
      <c r="B13" s="20" t="s">
        <v>35</v>
      </c>
      <c r="C13" s="20" t="s">
        <v>36</v>
      </c>
      <c r="D13" s="20" t="s">
        <v>37</v>
      </c>
      <c r="E13" s="20" t="s">
        <v>38</v>
      </c>
      <c r="F13" s="20" t="s">
        <v>39</v>
      </c>
      <c r="G13" s="20" t="s">
        <v>40</v>
      </c>
      <c r="H13" s="20" t="s">
        <v>41</v>
      </c>
    </row>
    <row r="14" spans="2:8" ht="67.5" x14ac:dyDescent="0.25">
      <c r="B14" s="21" t="s">
        <v>42</v>
      </c>
      <c r="C14" s="22" t="s">
        <v>43</v>
      </c>
      <c r="D14" s="22" t="s">
        <v>44</v>
      </c>
      <c r="E14" s="22" t="s">
        <v>45</v>
      </c>
      <c r="F14" s="22" t="s">
        <v>46</v>
      </c>
      <c r="G14" s="22" t="s">
        <v>47</v>
      </c>
      <c r="H14" s="22" t="s">
        <v>48</v>
      </c>
    </row>
    <row r="15" spans="2:8" ht="27.75" customHeight="1" x14ac:dyDescent="0.25">
      <c r="B15" s="23" t="s">
        <v>49</v>
      </c>
      <c r="C15" s="23"/>
      <c r="D15" s="23"/>
      <c r="E15" s="23"/>
      <c r="F15" s="23"/>
      <c r="G15" s="23"/>
      <c r="H15" s="23"/>
    </row>
    <row r="16" spans="2:8" ht="27.75" customHeight="1" x14ac:dyDescent="0.25">
      <c r="B16" s="23" t="s">
        <v>50</v>
      </c>
      <c r="C16" s="23"/>
      <c r="D16" s="23"/>
      <c r="E16" s="23"/>
      <c r="F16" s="23"/>
      <c r="G16" s="23"/>
      <c r="H16" s="23"/>
    </row>
    <row r="17" spans="2:8" ht="27.75" customHeight="1" x14ac:dyDescent="0.25">
      <c r="B17" s="23" t="s">
        <v>51</v>
      </c>
      <c r="C17" s="23"/>
      <c r="D17" s="23"/>
      <c r="E17" s="23"/>
      <c r="F17" s="23"/>
      <c r="G17" s="23"/>
      <c r="H17" s="23"/>
    </row>
    <row r="18" spans="2:8" ht="27.75" customHeight="1" x14ac:dyDescent="0.25">
      <c r="B18" s="23" t="s">
        <v>52</v>
      </c>
      <c r="C18" s="23"/>
      <c r="D18" s="23"/>
      <c r="E18" s="23"/>
      <c r="F18" s="23"/>
      <c r="G18" s="23"/>
      <c r="H18" s="23"/>
    </row>
    <row r="19" spans="2:8" ht="27.75" customHeight="1" x14ac:dyDescent="0.25">
      <c r="B19" s="18"/>
      <c r="C19" s="18"/>
      <c r="D19" s="18"/>
      <c r="E19" s="18"/>
      <c r="F19" s="18"/>
      <c r="G19" s="18"/>
      <c r="H19" s="5"/>
    </row>
    <row r="20" spans="2:8" s="6" customFormat="1" ht="30" customHeight="1" x14ac:dyDescent="0.25">
      <c r="B20" s="102" t="s">
        <v>0</v>
      </c>
      <c r="C20" s="103"/>
      <c r="D20" s="103"/>
      <c r="E20" s="103"/>
      <c r="F20" s="103"/>
      <c r="G20" s="103"/>
      <c r="H20" s="103"/>
    </row>
    <row r="21" spans="2:8" s="7" customFormat="1" ht="16.5" customHeight="1" x14ac:dyDescent="0.25">
      <c r="B21" s="94" t="s">
        <v>1</v>
      </c>
      <c r="C21" s="95"/>
      <c r="D21" s="110" t="s">
        <v>2</v>
      </c>
      <c r="E21" s="111"/>
      <c r="F21" s="95" t="s">
        <v>3</v>
      </c>
      <c r="G21" s="95"/>
      <c r="H21" s="114"/>
    </row>
    <row r="22" spans="2:8" s="6" customFormat="1" ht="21.95" customHeight="1" x14ac:dyDescent="0.25">
      <c r="B22" s="92" t="s">
        <v>5</v>
      </c>
      <c r="C22" s="93"/>
      <c r="D22" s="86" t="s">
        <v>5</v>
      </c>
      <c r="E22" s="109"/>
      <c r="F22" s="93" t="s">
        <v>5</v>
      </c>
      <c r="G22" s="93"/>
      <c r="H22" s="106"/>
    </row>
    <row r="23" spans="2:8" s="6" customFormat="1" ht="21.95" customHeight="1" x14ac:dyDescent="0.25">
      <c r="B23" s="92" t="s">
        <v>17</v>
      </c>
      <c r="C23" s="93"/>
      <c r="D23" s="86" t="s">
        <v>7</v>
      </c>
      <c r="E23" s="109"/>
      <c r="F23" s="93" t="s">
        <v>7</v>
      </c>
      <c r="G23" s="93"/>
      <c r="H23" s="106" t="s">
        <v>7</v>
      </c>
    </row>
    <row r="24" spans="2:8" s="6" customFormat="1" ht="21.95" customHeight="1" x14ac:dyDescent="0.25">
      <c r="B24" s="92" t="s">
        <v>18</v>
      </c>
      <c r="C24" s="93"/>
      <c r="D24" s="86" t="s">
        <v>9</v>
      </c>
      <c r="E24" s="109"/>
      <c r="F24" s="93" t="s">
        <v>9</v>
      </c>
      <c r="G24" s="93"/>
      <c r="H24" s="106" t="s">
        <v>9</v>
      </c>
    </row>
  </sheetData>
  <mergeCells count="22">
    <mergeCell ref="B2:H2"/>
    <mergeCell ref="B3:H3"/>
    <mergeCell ref="B4:H4"/>
    <mergeCell ref="F22:H22"/>
    <mergeCell ref="C8:H8"/>
    <mergeCell ref="F21:H21"/>
    <mergeCell ref="F23:H23"/>
    <mergeCell ref="F24:H24"/>
    <mergeCell ref="B5:H5"/>
    <mergeCell ref="B6:H6"/>
    <mergeCell ref="B23:C23"/>
    <mergeCell ref="B24:C24"/>
    <mergeCell ref="D23:E23"/>
    <mergeCell ref="D24:E24"/>
    <mergeCell ref="B21:C21"/>
    <mergeCell ref="B22:C22"/>
    <mergeCell ref="D21:E21"/>
    <mergeCell ref="D22:E22"/>
    <mergeCell ref="B20:H20"/>
    <mergeCell ref="B9:H9"/>
    <mergeCell ref="B10:H10"/>
    <mergeCell ref="C7:H7"/>
  </mergeCells>
  <pageMargins left="0.7" right="0.7" top="0.75" bottom="0.75" header="0.3" footer="0.3"/>
  <pageSetup scale="5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1C26-4194-4753-BCE4-7B834F9130B0}">
  <sheetPr>
    <tabColor theme="4"/>
    <pageSetUpPr autoPageBreaks="0"/>
  </sheetPr>
  <dimension ref="B1:J15"/>
  <sheetViews>
    <sheetView showGridLines="0" zoomScale="106" zoomScaleNormal="106" zoomScaleSheetLayoutView="124" workbookViewId="0">
      <selection activeCell="N5" sqref="N5"/>
    </sheetView>
  </sheetViews>
  <sheetFormatPr baseColWidth="10" defaultColWidth="9" defaultRowHeight="30" customHeight="1" x14ac:dyDescent="0.25"/>
  <cols>
    <col min="1" max="1" width="2.625" customWidth="1"/>
    <col min="2" max="2" width="18.375" style="19" customWidth="1"/>
    <col min="3" max="3" width="30.125" style="19" customWidth="1"/>
    <col min="4" max="6" width="12.875" style="19" customWidth="1"/>
    <col min="7" max="7" width="16.75" style="19" customWidth="1"/>
    <col min="8" max="8" width="16.25" style="19" customWidth="1"/>
    <col min="9" max="9" width="20.125" style="19" customWidth="1"/>
    <col min="10" max="10" width="18.625" style="1" customWidth="1"/>
    <col min="11" max="11" width="2.625" customWidth="1"/>
  </cols>
  <sheetData>
    <row r="1" spans="2:10" s="10" customFormat="1" ht="49.5" customHeight="1" x14ac:dyDescent="0.25">
      <c r="B1" s="11"/>
      <c r="C1" s="11"/>
      <c r="D1" s="11"/>
      <c r="E1" s="11"/>
      <c r="F1" s="11"/>
      <c r="G1" s="11"/>
      <c r="H1" s="11"/>
      <c r="I1" s="11"/>
    </row>
    <row r="2" spans="2:10" s="12" customFormat="1" ht="52.5" customHeight="1" thickBot="1" x14ac:dyDescent="0.3">
      <c r="B2" s="96" t="s">
        <v>31</v>
      </c>
      <c r="C2" s="96"/>
      <c r="D2" s="96"/>
      <c r="E2" s="96"/>
      <c r="F2" s="96"/>
      <c r="G2" s="96"/>
      <c r="H2" s="96"/>
      <c r="I2" s="96"/>
      <c r="J2" s="96"/>
    </row>
    <row r="3" spans="2:10" ht="15" customHeight="1" thickTop="1" x14ac:dyDescent="0.25">
      <c r="B3" s="97"/>
      <c r="C3" s="97"/>
      <c r="D3" s="97"/>
      <c r="E3" s="97"/>
      <c r="F3" s="97"/>
      <c r="G3" s="97"/>
      <c r="H3" s="97"/>
      <c r="I3" s="97"/>
      <c r="J3" s="97"/>
    </row>
    <row r="4" spans="2:10" ht="48" customHeight="1" x14ac:dyDescent="0.25">
      <c r="B4" s="98" t="s">
        <v>54</v>
      </c>
      <c r="C4" s="99"/>
      <c r="D4" s="100"/>
      <c r="E4" s="100"/>
      <c r="F4" s="100"/>
      <c r="G4" s="100"/>
      <c r="H4" s="100"/>
      <c r="I4" s="100"/>
      <c r="J4" s="113"/>
    </row>
    <row r="5" spans="2:10" s="12" customFormat="1" ht="52.5" customHeight="1" thickBot="1" x14ac:dyDescent="0.3">
      <c r="B5" s="126" t="s">
        <v>55</v>
      </c>
      <c r="C5" s="126"/>
      <c r="D5" s="126"/>
      <c r="E5" s="126"/>
      <c r="F5" s="126"/>
      <c r="G5" s="126"/>
      <c r="H5" s="126"/>
      <c r="I5" s="126"/>
      <c r="J5" s="126"/>
    </row>
    <row r="6" spans="2:10" ht="8.25" customHeight="1" thickTop="1" x14ac:dyDescent="0.25">
      <c r="B6" s="125"/>
      <c r="C6" s="125"/>
      <c r="D6" s="125"/>
      <c r="E6" s="125"/>
      <c r="F6" s="125"/>
      <c r="G6" s="125"/>
      <c r="H6" s="125"/>
      <c r="I6" s="125"/>
      <c r="J6" s="125"/>
    </row>
    <row r="7" spans="2:10" ht="50.25" customHeight="1" x14ac:dyDescent="0.25">
      <c r="B7" s="20" t="s">
        <v>35</v>
      </c>
      <c r="C7" s="20" t="s">
        <v>56</v>
      </c>
      <c r="D7" s="20" t="s">
        <v>57</v>
      </c>
      <c r="E7" s="20" t="s">
        <v>58</v>
      </c>
      <c r="F7" s="20" t="s">
        <v>59</v>
      </c>
      <c r="G7" s="20" t="s">
        <v>53</v>
      </c>
      <c r="H7" s="20" t="s">
        <v>60</v>
      </c>
      <c r="I7" s="20" t="s">
        <v>61</v>
      </c>
      <c r="J7" s="20" t="s">
        <v>62</v>
      </c>
    </row>
    <row r="8" spans="2:10" ht="111" customHeight="1" x14ac:dyDescent="0.25">
      <c r="B8" s="21" t="s">
        <v>42</v>
      </c>
      <c r="C8" s="22" t="s">
        <v>63</v>
      </c>
      <c r="D8" s="22" t="s">
        <v>64</v>
      </c>
      <c r="E8" s="22" t="s">
        <v>92</v>
      </c>
      <c r="F8" s="22" t="s">
        <v>65</v>
      </c>
      <c r="G8" s="22" t="s">
        <v>93</v>
      </c>
      <c r="H8" s="22" t="s">
        <v>66</v>
      </c>
      <c r="I8" s="22" t="s">
        <v>67</v>
      </c>
      <c r="J8" s="22" t="s">
        <v>68</v>
      </c>
    </row>
    <row r="9" spans="2:10" ht="27.75" customHeight="1" x14ac:dyDescent="0.25">
      <c r="B9" s="23"/>
      <c r="C9" s="23"/>
      <c r="D9" s="23"/>
      <c r="E9" s="23"/>
      <c r="F9" s="23"/>
      <c r="G9" s="23"/>
      <c r="H9" s="23"/>
      <c r="I9" s="23"/>
      <c r="J9" s="23"/>
    </row>
    <row r="10" spans="2:10" ht="27.75" customHeight="1" x14ac:dyDescent="0.25">
      <c r="B10" s="18"/>
      <c r="C10" s="18"/>
      <c r="D10" s="18"/>
      <c r="E10" s="18"/>
      <c r="F10" s="18"/>
      <c r="G10" s="18"/>
      <c r="H10" s="18"/>
      <c r="I10" s="18"/>
      <c r="J10" s="5"/>
    </row>
    <row r="11" spans="2:10" s="6" customFormat="1" ht="30" customHeight="1" x14ac:dyDescent="0.25">
      <c r="B11" s="102" t="s">
        <v>0</v>
      </c>
      <c r="C11" s="103"/>
      <c r="D11" s="103"/>
      <c r="E11" s="103"/>
      <c r="F11" s="103"/>
      <c r="G11" s="103"/>
      <c r="H11" s="103"/>
      <c r="I11" s="103"/>
      <c r="J11" s="103"/>
    </row>
    <row r="12" spans="2:10" s="7" customFormat="1" ht="16.5" customHeight="1" x14ac:dyDescent="0.25">
      <c r="B12" s="94" t="s">
        <v>1</v>
      </c>
      <c r="C12" s="95"/>
      <c r="D12" s="120" t="s">
        <v>2</v>
      </c>
      <c r="E12" s="95"/>
      <c r="F12" s="95"/>
      <c r="G12" s="121"/>
      <c r="H12" s="122" t="s">
        <v>3</v>
      </c>
      <c r="I12" s="123"/>
      <c r="J12" s="124"/>
    </row>
    <row r="13" spans="2:10" s="6" customFormat="1" ht="21.95" customHeight="1" x14ac:dyDescent="0.25">
      <c r="B13" s="92" t="s">
        <v>16</v>
      </c>
      <c r="C13" s="93"/>
      <c r="D13" s="115" t="s">
        <v>5</v>
      </c>
      <c r="E13" s="93"/>
      <c r="F13" s="93"/>
      <c r="G13" s="116"/>
      <c r="H13" s="117" t="s">
        <v>5</v>
      </c>
      <c r="I13" s="118"/>
      <c r="J13" s="119"/>
    </row>
    <row r="14" spans="2:10" s="6" customFormat="1" ht="21.95" customHeight="1" x14ac:dyDescent="0.25">
      <c r="B14" s="92" t="s">
        <v>7</v>
      </c>
      <c r="C14" s="93"/>
      <c r="D14" s="115" t="s">
        <v>7</v>
      </c>
      <c r="E14" s="93"/>
      <c r="F14" s="93"/>
      <c r="G14" s="116"/>
      <c r="H14" s="117" t="s">
        <v>7</v>
      </c>
      <c r="I14" s="118" t="s">
        <v>7</v>
      </c>
      <c r="J14" s="119" t="s">
        <v>7</v>
      </c>
    </row>
    <row r="15" spans="2:10" s="6" customFormat="1" ht="21.95" customHeight="1" x14ac:dyDescent="0.25">
      <c r="B15" s="92" t="s">
        <v>9</v>
      </c>
      <c r="C15" s="93"/>
      <c r="D15" s="115" t="s">
        <v>9</v>
      </c>
      <c r="E15" s="93"/>
      <c r="F15" s="93"/>
      <c r="G15" s="116"/>
      <c r="H15" s="117" t="s">
        <v>9</v>
      </c>
      <c r="I15" s="118" t="s">
        <v>9</v>
      </c>
      <c r="J15" s="119" t="s">
        <v>9</v>
      </c>
    </row>
  </sheetData>
  <mergeCells count="18">
    <mergeCell ref="B11:J11"/>
    <mergeCell ref="B2:J2"/>
    <mergeCell ref="B3:J3"/>
    <mergeCell ref="B4:J4"/>
    <mergeCell ref="B6:J6"/>
    <mergeCell ref="B5:J5"/>
    <mergeCell ref="B12:C12"/>
    <mergeCell ref="B13:C13"/>
    <mergeCell ref="D12:G12"/>
    <mergeCell ref="D13:G13"/>
    <mergeCell ref="H12:J12"/>
    <mergeCell ref="H13:J13"/>
    <mergeCell ref="B14:C14"/>
    <mergeCell ref="B15:C15"/>
    <mergeCell ref="D14:G14"/>
    <mergeCell ref="D15:G15"/>
    <mergeCell ref="H14:J14"/>
    <mergeCell ref="H15:J15"/>
  </mergeCells>
  <pageMargins left="0.7" right="0.7" top="0.75" bottom="0.75" header="0.3" footer="0.3"/>
  <pageSetup scale="5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6D8-FAD5-47E6-8E82-90030C170401}">
  <sheetPr>
    <tabColor theme="4"/>
  </sheetPr>
  <dimension ref="A1:A14"/>
  <sheetViews>
    <sheetView workbookViewId="0">
      <selection activeCell="A2" sqref="A2"/>
    </sheetView>
  </sheetViews>
  <sheetFormatPr baseColWidth="10" defaultRowHeight="15.75" x14ac:dyDescent="0.25"/>
  <cols>
    <col min="1" max="1" width="17" customWidth="1"/>
  </cols>
  <sheetData>
    <row r="1" spans="1:1" x14ac:dyDescent="0.25">
      <c r="A1" t="s">
        <v>76</v>
      </c>
    </row>
    <row r="2" spans="1:1" x14ac:dyDescent="0.25">
      <c r="A2" s="26" t="s">
        <v>78</v>
      </c>
    </row>
    <row r="3" spans="1:1" ht="30" x14ac:dyDescent="0.25">
      <c r="A3" s="26" t="s">
        <v>79</v>
      </c>
    </row>
    <row r="4" spans="1:1" x14ac:dyDescent="0.25">
      <c r="A4" s="26" t="s">
        <v>80</v>
      </c>
    </row>
    <row r="5" spans="1:1" x14ac:dyDescent="0.25">
      <c r="A5" s="26" t="s">
        <v>81</v>
      </c>
    </row>
    <row r="6" spans="1:1" x14ac:dyDescent="0.25">
      <c r="A6" s="26" t="s">
        <v>82</v>
      </c>
    </row>
    <row r="7" spans="1:1" x14ac:dyDescent="0.25">
      <c r="A7" s="26" t="s">
        <v>83</v>
      </c>
    </row>
    <row r="8" spans="1:1" ht="30" x14ac:dyDescent="0.25">
      <c r="A8" s="26" t="s">
        <v>84</v>
      </c>
    </row>
    <row r="9" spans="1:1" ht="30" x14ac:dyDescent="0.25">
      <c r="A9" s="26" t="s">
        <v>85</v>
      </c>
    </row>
    <row r="10" spans="1:1" ht="45" x14ac:dyDescent="0.25">
      <c r="A10" s="26" t="s">
        <v>86</v>
      </c>
    </row>
    <row r="11" spans="1:1" x14ac:dyDescent="0.25">
      <c r="A11" s="26" t="s">
        <v>87</v>
      </c>
    </row>
    <row r="12" spans="1:1" ht="45" x14ac:dyDescent="0.25">
      <c r="A12" s="26" t="s">
        <v>88</v>
      </c>
    </row>
    <row r="13" spans="1:1" x14ac:dyDescent="0.25">
      <c r="A13" s="26" t="s">
        <v>89</v>
      </c>
    </row>
    <row r="14" spans="1:1" ht="30" x14ac:dyDescent="0.25">
      <c r="A14" s="26"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9"/>
  <dimension ref="A1:A4"/>
  <sheetViews>
    <sheetView showGridLines="0" workbookViewId="0"/>
  </sheetViews>
  <sheetFormatPr baseColWidth="10" defaultColWidth="9" defaultRowHeight="15.75" x14ac:dyDescent="0.25"/>
  <cols>
    <col min="1" max="1" width="8" customWidth="1"/>
  </cols>
  <sheetData>
    <row r="1" spans="1:1" ht="78.75" customHeight="1" thickBot="1" x14ac:dyDescent="0.45">
      <c r="A1" s="3" t="s">
        <v>69</v>
      </c>
    </row>
    <row r="2" spans="1:1" ht="19.5" thickTop="1" x14ac:dyDescent="0.4">
      <c r="A2" s="4" t="s">
        <v>70</v>
      </c>
    </row>
    <row r="3" spans="1:1" x14ac:dyDescent="0.25">
      <c r="A3" s="2" t="e">
        <f>EtiquetaFondosUsados&amp;": "&amp;TEXT(FondosUsados,"#.##0,00 €")&amp;" ("&amp;TEXT(FondosUsados/SUM(FondosUsados:FondosRestantes),"0%")&amp;")"</f>
        <v>#REF!</v>
      </c>
    </row>
    <row r="4" spans="1:1" x14ac:dyDescent="0.25">
      <c r="A4" s="2" t="e">
        <f>EtiquetaFondosRestantes&amp;": "&amp;TEXT(FondosRestantes,"#.##0,00 €")&amp;" ("&amp;TEXT(FondosRestantes/SUM(FondosUsados:FondosRestantes),"0%")&amp;")"</f>
        <v>#REF!</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12311C2CD11B4D99E9FA507FFC812C" ma:contentTypeVersion="3" ma:contentTypeDescription="Create a new document." ma:contentTypeScope="" ma:versionID="cefb31a3c4fd7691de29287b40f2514c">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214bb273860e3956cedc2e97edd9332"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e188e8e3-f37e-4b14-b5c8-e43720ae6b72</VariationsItemGroupID>
    <PublishingExpirationDate xmlns="http://schemas.microsoft.com/sharepoint/v3" xsi:nil="true"/>
    <PublishingStartDate xmlns="http://schemas.microsoft.com/sharepoint/v3" xsi:nil="true"/>
    <SharedWithUsers xmlns="a7912b74-821a-4119-aad9-e1c9b233eb5e">
      <UserInfo>
        <DisplayName/>
        <AccountId xsi:nil="true"/>
        <AccountType/>
      </UserInfo>
    </SharedWithUsers>
  </documentManagement>
</p:properties>
</file>

<file path=customXml/itemProps1.xml><?xml version="1.0" encoding="utf-8"?>
<ds:datastoreItem xmlns:ds="http://schemas.openxmlformats.org/officeDocument/2006/customXml" ds:itemID="{B2D82C63-DEA7-4F54-BB03-98738B6D8C1F}">
  <ds:schemaRefs>
    <ds:schemaRef ds:uri="http://schemas.microsoft.com/sharepoint/v3/contenttype/forms"/>
  </ds:schemaRefs>
</ds:datastoreItem>
</file>

<file path=customXml/itemProps2.xml><?xml version="1.0" encoding="utf-8"?>
<ds:datastoreItem xmlns:ds="http://schemas.openxmlformats.org/officeDocument/2006/customXml" ds:itemID="{E5410893-3D19-4FC1-8220-528E30205D88}"/>
</file>

<file path=customXml/itemProps3.xml><?xml version="1.0" encoding="utf-8"?>
<ds:datastoreItem xmlns:ds="http://schemas.openxmlformats.org/officeDocument/2006/customXml" ds:itemID="{F7A139FA-63DC-42AC-ADDC-2D30AA94C4B6}">
  <ds:schemaRef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517e4129-8788-437b-964a-0fee1584814b"/>
    <ds:schemaRef ds:uri="e1eb8e85-dca7-4124-a535-4ad35b335568"/>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emplate>TM04014205</Templat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Conexión_nodo</vt:lpstr>
      <vt:lpstr>Proceso</vt:lpstr>
      <vt:lpstr>Catalogo_info</vt:lpstr>
      <vt:lpstr>Catalogo_datos</vt:lpstr>
      <vt:lpstr>Catalogo_servicios</vt:lpstr>
      <vt:lpstr>Dominio</vt:lpstr>
      <vt:lpstr>DatosGráfico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2021-12-28T18:24:00Z</dcterms:created>
  <dcterms:modified xsi:type="dcterms:W3CDTF">2023-09-28T21:33:05Z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0x0101006C12311C2CD11B4D99E9FA507FFC812C</vt:lpwstr>
  </property>
  <property fmtid="{D5CDD505-2E9C-101B-9397-08002B2CF9AE}" pid="3" name="Order">
    <vt:r8>21300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